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9500" yWindow="4116" windowWidth="11220" windowHeight="3840" tabRatio="780"/>
  </bookViews>
  <sheets>
    <sheet name="表紙" sheetId="60" r:id="rId1"/>
    <sheet name="質問票" sheetId="61" r:id="rId2"/>
    <sheet name="応募意向書" sheetId="63" r:id="rId3"/>
    <sheet name="01応募書" sheetId="64" r:id="rId4"/>
    <sheet name="02応募書類一覧" sheetId="65" r:id="rId5"/>
    <sheet name="03法人の概要及び沿革" sheetId="66" r:id="rId6"/>
    <sheet name="04-1運営施設一覧（特養）" sheetId="68" r:id="rId7"/>
    <sheet name="04-2運営施設一覧（デイサービス）" sheetId="104" r:id="rId8"/>
    <sheet name="08-1代表者の経歴書" sheetId="67" r:id="rId9"/>
    <sheet name="08-2管理者の経歴書" sheetId="71" r:id="rId10"/>
    <sheet name="09役員一覧表" sheetId="72" r:id="rId11"/>
    <sheet name="11法人の理念及び運営方針について" sheetId="73" r:id="rId12"/>
    <sheet name="15施設経営計画書" sheetId="74" r:id="rId13"/>
    <sheet name="16事業運営準備経費の資金計画書" sheetId="99" r:id="rId14"/>
    <sheet name="17-1借入金償還計画書（特養・ショート）" sheetId="103" r:id="rId15"/>
    <sheet name="17-2借入金償還計画書（デイサービス）" sheetId="105" r:id="rId16"/>
    <sheet name="18-1事業収支シミュレーション(総括表)" sheetId="108" r:id="rId17"/>
    <sheet name="18-2事業収支シミュレーション(特養・ショート）" sheetId="107" r:id="rId18"/>
    <sheet name="18-3事業収支シミュレーション (デイサービス）" sheetId="77" r:id="rId19"/>
    <sheet name="19-1収入の積算根拠（特養・ショート）" sheetId="78" r:id="rId20"/>
    <sheet name="19-2収入の積算根拠（デイサービス）" sheetId="80" r:id="rId21"/>
    <sheet name="20-1人件費の積算根拠（特養・ショート）" sheetId="81" r:id="rId22"/>
    <sheet name="20-2人件費の積算根拠 (デイサービス)" sheetId="82" r:id="rId23"/>
    <sheet name="21事業運営に関する考え方" sheetId="90" r:id="rId24"/>
    <sheet name="22地域及び関係機関等に対する考え方" sheetId="93" r:id="rId25"/>
    <sheet name="23職員に対する考え方" sheetId="94" r:id="rId26"/>
    <sheet name="24業務の引継ぎに対する考え方" sheetId="106" r:id="rId27"/>
    <sheet name="25-1職員配置計画書（特養）" sheetId="95" r:id="rId28"/>
    <sheet name="25-2職員配置計画書 (デイサービス) " sheetId="96" r:id="rId29"/>
    <sheet name="Sheet6" sheetId="92" r:id="rId30"/>
  </sheets>
  <definedNames>
    <definedName name="_xlnm.Print_Area" localSheetId="3">'01応募書'!$A$1:$H$39</definedName>
    <definedName name="_xlnm.Print_Area" localSheetId="4">'02応募書類一覧'!$A$1:$E$35</definedName>
    <definedName name="_xlnm.Print_Area" localSheetId="5">'03法人の概要及び沿革'!$A$1:$B$21</definedName>
    <definedName name="_xlnm.Print_Area" localSheetId="6">'04-1運営施設一覧（特養）'!$A$1:$I$13</definedName>
    <definedName name="_xlnm.Print_Area" localSheetId="7">'04-2運営施設一覧（デイサービス）'!$A$1:$H$15</definedName>
    <definedName name="_xlnm.Print_Area" localSheetId="8">'08-1代表者の経歴書'!$A$1:$D$33</definedName>
    <definedName name="_xlnm.Print_Area" localSheetId="9">'08-2管理者の経歴書'!$A$1:$D$31</definedName>
    <definedName name="_xlnm.Print_Area" localSheetId="10">'09役員一覧表'!$A$1:$E$27</definedName>
    <definedName name="_xlnm.Print_Area" localSheetId="13">'16事業運営準備経費の資金計画書'!$A$1:$H$25</definedName>
    <definedName name="_xlnm.Print_Area" localSheetId="15">'17-2借入金償還計画書（デイサービス）'!$A$1:$N$20</definedName>
    <definedName name="_xlnm.Print_Area" localSheetId="16">'18-1事業収支シミュレーション(総括表)'!$A$1:$P$33</definedName>
    <definedName name="_xlnm.Print_Area" localSheetId="17">'18-2事業収支シミュレーション(特養・ショート）'!$A$1:$P$33</definedName>
    <definedName name="_xlnm.Print_Area" localSheetId="18">'18-3事業収支シミュレーション (デイサービス）'!$A$1:$P$33</definedName>
    <definedName name="_xlnm.Print_Area" localSheetId="19">'19-1収入の積算根拠（特養・ショート）'!$A$1:$P$48</definedName>
    <definedName name="_xlnm.Print_Area" localSheetId="20">'19-2収入の積算根拠（デイサービス）'!$A$1:$O$51</definedName>
    <definedName name="_xlnm.Print_Area" localSheetId="22">'20-2人件費の積算根拠 (デイサービス)'!$A$1:$H$54</definedName>
    <definedName name="_xlnm.Print_Area" localSheetId="23">'21事業運営に関する考え方'!$A$1:$F$49</definedName>
    <definedName name="_xlnm.Print_Area" localSheetId="24">'22地域及び関係機関等に対する考え方'!$A$1:$F$20</definedName>
    <definedName name="_xlnm.Print_Area" localSheetId="25">'23職員に対する考え方'!$A$1:$F$15</definedName>
    <definedName name="_xlnm.Print_Area" localSheetId="26">'24業務の引継ぎに対する考え方'!$A$1:$F$14</definedName>
    <definedName name="_xlnm.Print_Area" localSheetId="27">'25-1職員配置計画書（特養）'!$A$1:$G$31</definedName>
    <definedName name="_xlnm.Print_Area" localSheetId="28">'25-2職員配置計画書 (デイサービス) '!$A$1:$H$27</definedName>
    <definedName name="_xlnm.Print_Area" localSheetId="2">応募意向書!$A$1:$H$26</definedName>
    <definedName name="_xlnm.Print_Area" localSheetId="1">質問票!$A$1:$I$19</definedName>
    <definedName name="_xlnm.Print_Area" localSheetId="0">表紙!$A$1:$H$39</definedName>
    <definedName name="_xlnm.Print_Titles" localSheetId="6">'04-1運営施設一覧（特養）'!$1:$6</definedName>
    <definedName name="_xlnm.Print_Titles" localSheetId="7">'04-2運営施設一覧（デイサービス）'!$1:$6</definedName>
    <definedName name="_xlnm.Print_Titles" localSheetId="16">'18-1事業収支シミュレーション(総括表)'!$A:$J</definedName>
    <definedName name="_xlnm.Print_Titles" localSheetId="17">'18-2事業収支シミュレーション(特養・ショート）'!$A:$J</definedName>
    <definedName name="_xlnm.Print_Titles" localSheetId="18">'18-3事業収支シミュレーション (デイサービス）'!$A:$J</definedName>
    <definedName name="_xlnm.Print_Titles" localSheetId="19">'19-1収入の積算根拠（特養・ショート）'!$A:$I</definedName>
    <definedName name="_xlnm.Print_Titles" localSheetId="20">'19-2収入の積算根拠（デイサービス）'!$A:$I</definedName>
  </definedNames>
  <calcPr calcId="162913"/>
</workbook>
</file>

<file path=xl/calcChain.xml><?xml version="1.0" encoding="utf-8"?>
<calcChain xmlns="http://schemas.openxmlformats.org/spreadsheetml/2006/main">
  <c r="P28" i="108" l="1"/>
  <c r="O28" i="108"/>
  <c r="N28" i="108"/>
  <c r="M28" i="108"/>
  <c r="L28" i="108"/>
  <c r="K28" i="108"/>
  <c r="K23" i="108"/>
  <c r="K29" i="108" s="1"/>
  <c r="K30" i="108" s="1"/>
  <c r="P22" i="108"/>
  <c r="O22" i="108"/>
  <c r="N22" i="108"/>
  <c r="M22" i="108"/>
  <c r="L22" i="108"/>
  <c r="K22" i="108"/>
  <c r="P17" i="108"/>
  <c r="P23" i="108" s="1"/>
  <c r="P29" i="108" s="1"/>
  <c r="O17" i="108"/>
  <c r="O23" i="108" s="1"/>
  <c r="O29" i="108" s="1"/>
  <c r="N17" i="108"/>
  <c r="N23" i="108" s="1"/>
  <c r="N29" i="108" s="1"/>
  <c r="M17" i="108"/>
  <c r="M33" i="108" s="1"/>
  <c r="L17" i="108"/>
  <c r="L23" i="108" s="1"/>
  <c r="L29" i="108" s="1"/>
  <c r="L30" i="108" s="1"/>
  <c r="K17" i="108"/>
  <c r="P28" i="107"/>
  <c r="O28" i="107"/>
  <c r="N28" i="107"/>
  <c r="M28" i="107"/>
  <c r="L28" i="107"/>
  <c r="K28" i="107"/>
  <c r="P23" i="107"/>
  <c r="P29" i="107" s="1"/>
  <c r="P22" i="107"/>
  <c r="O22" i="107"/>
  <c r="N22" i="107"/>
  <c r="M22" i="107"/>
  <c r="L22" i="107"/>
  <c r="K22" i="107"/>
  <c r="P17" i="107"/>
  <c r="O17" i="107"/>
  <c r="O23" i="107" s="1"/>
  <c r="O29" i="107" s="1"/>
  <c r="N17" i="107"/>
  <c r="N23" i="107" s="1"/>
  <c r="N29" i="107" s="1"/>
  <c r="M17" i="107"/>
  <c r="M33" i="107" s="1"/>
  <c r="L17" i="107"/>
  <c r="L23" i="107" s="1"/>
  <c r="L29" i="107" s="1"/>
  <c r="L30" i="107" s="1"/>
  <c r="K17" i="107"/>
  <c r="K23" i="107" s="1"/>
  <c r="K29" i="107" s="1"/>
  <c r="K30" i="107" s="1"/>
  <c r="M23" i="108" l="1"/>
  <c r="M29" i="108" s="1"/>
  <c r="M30" i="108" s="1"/>
  <c r="N30" i="108" s="1"/>
  <c r="O30" i="108" s="1"/>
  <c r="P30" i="108" s="1"/>
  <c r="M23" i="107"/>
  <c r="M29" i="107" s="1"/>
  <c r="M30" i="107" s="1"/>
  <c r="N30" i="107" s="1"/>
  <c r="O30" i="107" s="1"/>
  <c r="P30" i="107" s="1"/>
  <c r="N50" i="80"/>
  <c r="O49" i="80"/>
  <c r="N49" i="80"/>
  <c r="M49" i="80"/>
  <c r="L49" i="80"/>
  <c r="K49" i="80"/>
  <c r="J49" i="80"/>
  <c r="O48" i="80"/>
  <c r="N48" i="80"/>
  <c r="M48" i="80"/>
  <c r="L48" i="80"/>
  <c r="K48" i="80"/>
  <c r="J48" i="80"/>
  <c r="O47" i="80"/>
  <c r="N47" i="80"/>
  <c r="M47" i="80"/>
  <c r="L47" i="80"/>
  <c r="K47" i="80"/>
  <c r="J47" i="80"/>
  <c r="O46" i="80"/>
  <c r="O50" i="80" s="1"/>
  <c r="O51" i="80" s="1"/>
  <c r="N46" i="80"/>
  <c r="M46" i="80"/>
  <c r="M50" i="80" s="1"/>
  <c r="M51" i="80" s="1"/>
  <c r="L46" i="80"/>
  <c r="L50" i="80" s="1"/>
  <c r="L51" i="80" s="1"/>
  <c r="K46" i="80"/>
  <c r="K50" i="80" s="1"/>
  <c r="K51" i="80" s="1"/>
  <c r="J46" i="80"/>
  <c r="J50" i="80" s="1"/>
  <c r="J51" i="80" s="1"/>
  <c r="M45" i="80"/>
  <c r="L45" i="80"/>
  <c r="K45" i="80"/>
  <c r="J45" i="80"/>
  <c r="O44" i="80"/>
  <c r="N44" i="80"/>
  <c r="M44" i="80"/>
  <c r="L44" i="80"/>
  <c r="O43" i="80"/>
  <c r="N43" i="80"/>
  <c r="M43" i="80"/>
  <c r="L43" i="80"/>
  <c r="O42" i="80"/>
  <c r="N42" i="80"/>
  <c r="M42" i="80"/>
  <c r="L42" i="80"/>
  <c r="O41" i="80"/>
  <c r="N41" i="80"/>
  <c r="M41" i="80"/>
  <c r="L41" i="80"/>
  <c r="O40" i="80"/>
  <c r="N40" i="80"/>
  <c r="M40" i="80"/>
  <c r="L40" i="80"/>
  <c r="O39" i="80"/>
  <c r="N39" i="80"/>
  <c r="M39" i="80"/>
  <c r="L39" i="80"/>
  <c r="O38" i="80"/>
  <c r="N38" i="80"/>
  <c r="M38" i="80"/>
  <c r="L38" i="80"/>
  <c r="O37" i="80"/>
  <c r="N37" i="80"/>
  <c r="M37" i="80"/>
  <c r="L37" i="80"/>
  <c r="O36" i="80"/>
  <c r="N36" i="80"/>
  <c r="M36" i="80"/>
  <c r="L36" i="80"/>
  <c r="O35" i="80"/>
  <c r="O45" i="80" s="1"/>
  <c r="N35" i="80"/>
  <c r="N45" i="80" s="1"/>
  <c r="M35" i="80"/>
  <c r="L35" i="80"/>
  <c r="O34" i="80"/>
  <c r="N34" i="80"/>
  <c r="M34" i="80"/>
  <c r="L34" i="80"/>
  <c r="O33" i="80"/>
  <c r="N33" i="80"/>
  <c r="M33" i="80"/>
  <c r="L33" i="80"/>
  <c r="O32" i="80"/>
  <c r="N32" i="80"/>
  <c r="M32" i="80"/>
  <c r="L32" i="80"/>
  <c r="N51" i="80" l="1"/>
  <c r="D14" i="96"/>
  <c r="C14" i="96"/>
  <c r="E13" i="96"/>
  <c r="E12" i="96"/>
  <c r="E14" i="96" s="1"/>
  <c r="E11" i="96"/>
  <c r="E13" i="95"/>
  <c r="D52" i="82" l="1"/>
  <c r="B42" i="82"/>
  <c r="F41" i="82"/>
  <c r="G41" i="82" s="1"/>
  <c r="F40" i="82"/>
  <c r="G40" i="82" s="1"/>
  <c r="G42" i="82" s="1"/>
  <c r="B39" i="82"/>
  <c r="F38" i="82"/>
  <c r="G38" i="82" s="1"/>
  <c r="F37" i="82"/>
  <c r="G37" i="82" s="1"/>
  <c r="B36" i="82"/>
  <c r="F35" i="82"/>
  <c r="G35" i="82" s="1"/>
  <c r="F34" i="82"/>
  <c r="G34" i="82" s="1"/>
  <c r="B33" i="82"/>
  <c r="F32" i="82"/>
  <c r="G32" i="82" s="1"/>
  <c r="F31" i="82"/>
  <c r="G31" i="82" s="1"/>
  <c r="B30" i="82"/>
  <c r="F29" i="82"/>
  <c r="G29" i="82" s="1"/>
  <c r="F28" i="82"/>
  <c r="G28" i="82" s="1"/>
  <c r="G30" i="82" s="1"/>
  <c r="B27" i="82"/>
  <c r="F26" i="82"/>
  <c r="G26" i="82" s="1"/>
  <c r="F25" i="82"/>
  <c r="G25" i="82" s="1"/>
  <c r="B24" i="82"/>
  <c r="F23" i="82"/>
  <c r="G23" i="82" s="1"/>
  <c r="F22" i="82"/>
  <c r="G22" i="82" s="1"/>
  <c r="B21" i="82"/>
  <c r="F20" i="82"/>
  <c r="G20" i="82" s="1"/>
  <c r="F19" i="82"/>
  <c r="G19" i="82" s="1"/>
  <c r="B18" i="82"/>
  <c r="F17" i="82"/>
  <c r="G17" i="82" s="1"/>
  <c r="F16" i="82"/>
  <c r="G16" i="82" s="1"/>
  <c r="B15" i="82"/>
  <c r="F14" i="82"/>
  <c r="G14" i="82" s="1"/>
  <c r="F13" i="82"/>
  <c r="G13" i="82" s="1"/>
  <c r="G15" i="82" s="1"/>
  <c r="B12" i="82"/>
  <c r="F11" i="82"/>
  <c r="G11" i="82" s="1"/>
  <c r="F10" i="82"/>
  <c r="G10" i="82" s="1"/>
  <c r="E10" i="96"/>
  <c r="E9" i="96"/>
  <c r="G33" i="82" l="1"/>
  <c r="G21" i="82"/>
  <c r="G39" i="82"/>
  <c r="G36" i="82"/>
  <c r="G24" i="82"/>
  <c r="G18" i="82"/>
  <c r="C51" i="82"/>
  <c r="E51" i="82" s="1"/>
  <c r="G27" i="82"/>
  <c r="G12" i="82"/>
  <c r="C50" i="82"/>
  <c r="E20" i="99"/>
  <c r="D20" i="99"/>
  <c r="D19" i="99"/>
  <c r="D18" i="99"/>
  <c r="D17" i="99"/>
  <c r="D11" i="99"/>
  <c r="D12" i="99"/>
  <c r="D10" i="99"/>
  <c r="H21" i="99"/>
  <c r="F21" i="99"/>
  <c r="G43" i="82" l="1"/>
  <c r="C52" i="82"/>
  <c r="E52" i="82" s="1"/>
  <c r="E50" i="82"/>
  <c r="G13" i="99"/>
  <c r="G21" i="99"/>
  <c r="D21" i="99"/>
  <c r="E19" i="99" s="1"/>
  <c r="H13" i="99"/>
  <c r="F13" i="99"/>
  <c r="D13" i="99"/>
  <c r="E12" i="99" l="1"/>
  <c r="E11" i="99"/>
  <c r="E10" i="99"/>
  <c r="E13" i="99" s="1"/>
  <c r="E18" i="99"/>
  <c r="E17" i="99"/>
  <c r="D17" i="95"/>
  <c r="C17" i="95"/>
  <c r="E16" i="95"/>
  <c r="E15" i="95"/>
  <c r="E17" i="95" s="1"/>
  <c r="E14" i="95"/>
  <c r="E12" i="95"/>
  <c r="E11" i="95"/>
  <c r="E10" i="95"/>
  <c r="E9" i="95"/>
  <c r="E21" i="99" l="1"/>
  <c r="D51" i="81"/>
  <c r="B43" i="81"/>
  <c r="F42" i="81"/>
  <c r="G42" i="81" s="1"/>
  <c r="F41" i="81"/>
  <c r="G41" i="81" s="1"/>
  <c r="G43" i="81" s="1"/>
  <c r="B40" i="81"/>
  <c r="F39" i="81"/>
  <c r="G39" i="81" s="1"/>
  <c r="F38" i="81"/>
  <c r="G38" i="81" s="1"/>
  <c r="G40" i="81" s="1"/>
  <c r="B37" i="81"/>
  <c r="F36" i="81"/>
  <c r="G36" i="81" s="1"/>
  <c r="F35" i="81"/>
  <c r="G35" i="81" s="1"/>
  <c r="G37" i="81" s="1"/>
  <c r="B34" i="81"/>
  <c r="F33" i="81"/>
  <c r="G33" i="81" s="1"/>
  <c r="F32" i="81"/>
  <c r="G32" i="81" s="1"/>
  <c r="G34" i="81" s="1"/>
  <c r="B31" i="81"/>
  <c r="F30" i="81"/>
  <c r="G30" i="81" s="1"/>
  <c r="F29" i="81"/>
  <c r="G29" i="81" s="1"/>
  <c r="B28" i="81"/>
  <c r="F27" i="81"/>
  <c r="G27" i="81" s="1"/>
  <c r="F26" i="81"/>
  <c r="G26" i="81" s="1"/>
  <c r="B25" i="81"/>
  <c r="F24" i="81"/>
  <c r="G24" i="81" s="1"/>
  <c r="F23" i="81"/>
  <c r="G23" i="81" s="1"/>
  <c r="G25" i="81" s="1"/>
  <c r="B22" i="81"/>
  <c r="F21" i="81"/>
  <c r="G21" i="81" s="1"/>
  <c r="F20" i="81"/>
  <c r="G20" i="81" s="1"/>
  <c r="B19" i="81"/>
  <c r="F18" i="81"/>
  <c r="G18" i="81" s="1"/>
  <c r="F17" i="81"/>
  <c r="G17" i="81" s="1"/>
  <c r="G19" i="81" s="1"/>
  <c r="B16" i="81"/>
  <c r="G15" i="81"/>
  <c r="F15" i="81"/>
  <c r="F14" i="81"/>
  <c r="G14" i="81" s="1"/>
  <c r="B13" i="81"/>
  <c r="F12" i="81"/>
  <c r="G12" i="81" s="1"/>
  <c r="G11" i="81"/>
  <c r="F11" i="81"/>
  <c r="O24" i="80"/>
  <c r="N24" i="80"/>
  <c r="M24" i="80"/>
  <c r="L24" i="80"/>
  <c r="K24" i="80"/>
  <c r="J24" i="80"/>
  <c r="O23" i="80"/>
  <c r="N23" i="80"/>
  <c r="M23" i="80"/>
  <c r="L23" i="80"/>
  <c r="K23" i="80"/>
  <c r="J23" i="80"/>
  <c r="O22" i="80"/>
  <c r="N22" i="80"/>
  <c r="M22" i="80"/>
  <c r="L22" i="80"/>
  <c r="K22" i="80"/>
  <c r="J22" i="80"/>
  <c r="O21" i="80"/>
  <c r="O25" i="80" s="1"/>
  <c r="N21" i="80"/>
  <c r="N25" i="80" s="1"/>
  <c r="M21" i="80"/>
  <c r="M25" i="80" s="1"/>
  <c r="M26" i="80" s="1"/>
  <c r="L21" i="80"/>
  <c r="L25" i="80" s="1"/>
  <c r="K21" i="80"/>
  <c r="K25" i="80" s="1"/>
  <c r="K26" i="80" s="1"/>
  <c r="J21" i="80"/>
  <c r="J25" i="80" s="1"/>
  <c r="J26" i="80" s="1"/>
  <c r="M20" i="80"/>
  <c r="K20" i="80"/>
  <c r="J20" i="80"/>
  <c r="O19" i="80"/>
  <c r="N19" i="80"/>
  <c r="M19" i="80"/>
  <c r="L19" i="80"/>
  <c r="O18" i="80"/>
  <c r="N18" i="80"/>
  <c r="M18" i="80"/>
  <c r="L18" i="80"/>
  <c r="O17" i="80"/>
  <c r="N17" i="80"/>
  <c r="M17" i="80"/>
  <c r="L17" i="80"/>
  <c r="O16" i="80"/>
  <c r="N16" i="80"/>
  <c r="M16" i="80"/>
  <c r="L16" i="80"/>
  <c r="O15" i="80"/>
  <c r="N15" i="80"/>
  <c r="M15" i="80"/>
  <c r="L15" i="80"/>
  <c r="O14" i="80"/>
  <c r="N14" i="80"/>
  <c r="M14" i="80"/>
  <c r="L14" i="80"/>
  <c r="O13" i="80"/>
  <c r="N13" i="80"/>
  <c r="M13" i="80"/>
  <c r="L13" i="80"/>
  <c r="O12" i="80"/>
  <c r="N12" i="80"/>
  <c r="M12" i="80"/>
  <c r="L12" i="80"/>
  <c r="O11" i="80"/>
  <c r="N11" i="80"/>
  <c r="M11" i="80"/>
  <c r="L11" i="80"/>
  <c r="O10" i="80"/>
  <c r="N10" i="80"/>
  <c r="M10" i="80"/>
  <c r="L10" i="80"/>
  <c r="O9" i="80"/>
  <c r="O20" i="80" s="1"/>
  <c r="N9" i="80"/>
  <c r="N20" i="80" s="1"/>
  <c r="M9" i="80"/>
  <c r="L9" i="80"/>
  <c r="L20" i="80" s="1"/>
  <c r="O8" i="80"/>
  <c r="N8" i="80"/>
  <c r="M8" i="80"/>
  <c r="L8" i="80"/>
  <c r="O7" i="80"/>
  <c r="N7" i="80"/>
  <c r="M7" i="80"/>
  <c r="L7" i="80"/>
  <c r="K44" i="78"/>
  <c r="K43" i="78"/>
  <c r="J43" i="78"/>
  <c r="J44" i="78" s="1"/>
  <c r="O42" i="78"/>
  <c r="O40" i="78"/>
  <c r="K38" i="78"/>
  <c r="J38" i="78"/>
  <c r="M35" i="78"/>
  <c r="O34" i="78"/>
  <c r="N34" i="78"/>
  <c r="M34" i="78"/>
  <c r="L34" i="78"/>
  <c r="O33" i="78"/>
  <c r="N33" i="78"/>
  <c r="M33" i="78"/>
  <c r="L33" i="78"/>
  <c r="O32" i="78"/>
  <c r="N32" i="78"/>
  <c r="M32" i="78"/>
  <c r="L32" i="78"/>
  <c r="O31" i="78"/>
  <c r="N31" i="78"/>
  <c r="M31" i="78"/>
  <c r="L31" i="78"/>
  <c r="O30" i="78"/>
  <c r="N30" i="78"/>
  <c r="M30" i="78"/>
  <c r="L30" i="78"/>
  <c r="C28" i="78"/>
  <c r="M42" i="78" s="1"/>
  <c r="K23" i="78"/>
  <c r="K24" i="78" s="1"/>
  <c r="K48" i="78" s="1"/>
  <c r="J23" i="78"/>
  <c r="J24" i="78" s="1"/>
  <c r="J48" i="78" s="1"/>
  <c r="N21" i="78"/>
  <c r="N19" i="78"/>
  <c r="K18" i="78"/>
  <c r="K46" i="78" s="1"/>
  <c r="J18" i="78"/>
  <c r="J46" i="78" s="1"/>
  <c r="L16" i="78"/>
  <c r="L14" i="78"/>
  <c r="L12" i="78"/>
  <c r="O11" i="78"/>
  <c r="N11" i="78"/>
  <c r="M11" i="78"/>
  <c r="L11" i="78"/>
  <c r="O10" i="78"/>
  <c r="N10" i="78"/>
  <c r="M10" i="78"/>
  <c r="L10" i="78"/>
  <c r="O9" i="78"/>
  <c r="N9" i="78"/>
  <c r="M9" i="78"/>
  <c r="L9" i="78"/>
  <c r="O8" i="78"/>
  <c r="N8" i="78"/>
  <c r="M8" i="78"/>
  <c r="L8" i="78"/>
  <c r="O7" i="78"/>
  <c r="N7" i="78"/>
  <c r="M7" i="78"/>
  <c r="L7" i="78"/>
  <c r="C5" i="78"/>
  <c r="L21" i="78" s="1"/>
  <c r="P28" i="77"/>
  <c r="O28" i="77"/>
  <c r="N28" i="77"/>
  <c r="M28" i="77"/>
  <c r="L28" i="77"/>
  <c r="K28" i="77"/>
  <c r="P22" i="77"/>
  <c r="O22" i="77"/>
  <c r="N22" i="77"/>
  <c r="M22" i="77"/>
  <c r="L22" i="77"/>
  <c r="K22" i="77"/>
  <c r="P17" i="77"/>
  <c r="O17" i="77"/>
  <c r="N17" i="77"/>
  <c r="M17" i="77"/>
  <c r="M33" i="77" s="1"/>
  <c r="L17" i="77"/>
  <c r="K17" i="77"/>
  <c r="P23" i="77" l="1"/>
  <c r="P29" i="77" s="1"/>
  <c r="N23" i="77"/>
  <c r="N29" i="77" s="1"/>
  <c r="O23" i="77"/>
  <c r="O29" i="77" s="1"/>
  <c r="L23" i="77"/>
  <c r="L29" i="77" s="1"/>
  <c r="K23" i="77"/>
  <c r="K29" i="77" s="1"/>
  <c r="K30" i="77" s="1"/>
  <c r="C49" i="81"/>
  <c r="G16" i="81"/>
  <c r="G31" i="81"/>
  <c r="G28" i="81"/>
  <c r="C50" i="81"/>
  <c r="E50" i="81" s="1"/>
  <c r="G13" i="81"/>
  <c r="G22" i="81"/>
  <c r="L26" i="80"/>
  <c r="N26" i="80"/>
  <c r="O26" i="80"/>
  <c r="N37" i="78"/>
  <c r="O13" i="78"/>
  <c r="O15" i="78"/>
  <c r="M19" i="78"/>
  <c r="M21" i="78"/>
  <c r="L35" i="78"/>
  <c r="L37" i="78" s="1"/>
  <c r="N40" i="78"/>
  <c r="N42" i="78"/>
  <c r="M12" i="78"/>
  <c r="M14" i="78"/>
  <c r="M16" i="78"/>
  <c r="O19" i="78"/>
  <c r="O21" i="78"/>
  <c r="N35" i="78"/>
  <c r="N38" i="78" s="1"/>
  <c r="L39" i="78"/>
  <c r="L41" i="78"/>
  <c r="N12" i="78"/>
  <c r="N17" i="78" s="1"/>
  <c r="N14" i="78"/>
  <c r="N16" i="78"/>
  <c r="L20" i="78"/>
  <c r="L22" i="78"/>
  <c r="O35" i="78"/>
  <c r="M39" i="78"/>
  <c r="M41" i="78"/>
  <c r="O12" i="78"/>
  <c r="O14" i="78"/>
  <c r="O16" i="78"/>
  <c r="M20" i="78"/>
  <c r="M22" i="78"/>
  <c r="L36" i="78"/>
  <c r="N39" i="78"/>
  <c r="N41" i="78"/>
  <c r="J47" i="78"/>
  <c r="L13" i="78"/>
  <c r="L17" i="78" s="1"/>
  <c r="L15" i="78"/>
  <c r="N20" i="78"/>
  <c r="N23" i="78" s="1"/>
  <c r="N22" i="78"/>
  <c r="M36" i="78"/>
  <c r="M37" i="78" s="1"/>
  <c r="O39" i="78"/>
  <c r="O41" i="78"/>
  <c r="K47" i="78"/>
  <c r="M13" i="78"/>
  <c r="M15" i="78"/>
  <c r="O20" i="78"/>
  <c r="O22" i="78"/>
  <c r="N36" i="78"/>
  <c r="L40" i="78"/>
  <c r="L42" i="78"/>
  <c r="N13" i="78"/>
  <c r="N18" i="78" s="1"/>
  <c r="N46" i="78" s="1"/>
  <c r="N15" i="78"/>
  <c r="L19" i="78"/>
  <c r="L23" i="78" s="1"/>
  <c r="O36" i="78"/>
  <c r="M40" i="78"/>
  <c r="M23" i="77"/>
  <c r="M29" i="77" s="1"/>
  <c r="L30" i="77" l="1"/>
  <c r="M30" i="77" s="1"/>
  <c r="N30" i="77" s="1"/>
  <c r="O30" i="77" s="1"/>
  <c r="P30" i="77" s="1"/>
  <c r="G44" i="81"/>
  <c r="E49" i="81"/>
  <c r="C51" i="81"/>
  <c r="E51" i="81" s="1"/>
  <c r="N24" i="78"/>
  <c r="L18" i="78"/>
  <c r="O23" i="78"/>
  <c r="M17" i="78"/>
  <c r="M18" i="78" s="1"/>
  <c r="M46" i="78" s="1"/>
  <c r="O43" i="78"/>
  <c r="O44" i="78" s="1"/>
  <c r="M23" i="78"/>
  <c r="N43" i="78"/>
  <c r="N44" i="78" s="1"/>
  <c r="O17" i="78"/>
  <c r="O18" i="78" s="1"/>
  <c r="O46" i="78" s="1"/>
  <c r="M38" i="78"/>
  <c r="M43" i="78"/>
  <c r="M44" i="78" s="1"/>
  <c r="L38" i="78"/>
  <c r="O38" i="78"/>
  <c r="L43" i="78"/>
  <c r="L44" i="78" s="1"/>
  <c r="O37" i="78"/>
  <c r="L46" i="78" l="1"/>
  <c r="N47" i="78"/>
  <c r="O47" i="78"/>
  <c r="O24" i="78"/>
  <c r="O48" i="78" s="1"/>
  <c r="L47" i="78"/>
  <c r="L24" i="78"/>
  <c r="L48" i="78" s="1"/>
  <c r="M47" i="78"/>
  <c r="M24" i="78"/>
  <c r="M48" i="78" s="1"/>
  <c r="N48" i="78"/>
</calcChain>
</file>

<file path=xl/sharedStrings.xml><?xml version="1.0" encoding="utf-8"?>
<sst xmlns="http://schemas.openxmlformats.org/spreadsheetml/2006/main" count="905" uniqueCount="451">
  <si>
    <t>法人名</t>
    <rPh sb="0" eb="2">
      <t>ホウジン</t>
    </rPh>
    <rPh sb="2" eb="3">
      <t>メイ</t>
    </rPh>
    <phoneticPr fontId="3"/>
  </si>
  <si>
    <t>所在地</t>
    <rPh sb="0" eb="3">
      <t>ショザイチ</t>
    </rPh>
    <phoneticPr fontId="3"/>
  </si>
  <si>
    <t>合計</t>
    <rPh sb="0" eb="2">
      <t>ゴウケイ</t>
    </rPh>
    <phoneticPr fontId="3"/>
  </si>
  <si>
    <t>円</t>
    <rPh sb="0" eb="1">
      <t>エン</t>
    </rPh>
    <phoneticPr fontId="3"/>
  </si>
  <si>
    <t>備考</t>
    <rPh sb="0" eb="2">
      <t>ビコウ</t>
    </rPh>
    <phoneticPr fontId="3"/>
  </si>
  <si>
    <t>居住費</t>
    <rPh sb="0" eb="2">
      <t>キョジュウ</t>
    </rPh>
    <rPh sb="2" eb="3">
      <t>ヒ</t>
    </rPh>
    <phoneticPr fontId="3"/>
  </si>
  <si>
    <t>介護支援専門員</t>
    <rPh sb="0" eb="2">
      <t>カイゴ</t>
    </rPh>
    <rPh sb="2" eb="4">
      <t>シエン</t>
    </rPh>
    <rPh sb="4" eb="7">
      <t>センモンイン</t>
    </rPh>
    <phoneticPr fontId="3"/>
  </si>
  <si>
    <t>介護職員</t>
    <rPh sb="0" eb="2">
      <t>カイゴ</t>
    </rPh>
    <rPh sb="2" eb="4">
      <t>ショクイン</t>
    </rPh>
    <phoneticPr fontId="3"/>
  </si>
  <si>
    <t>看護職員</t>
    <rPh sb="0" eb="2">
      <t>カンゴ</t>
    </rPh>
    <rPh sb="2" eb="4">
      <t>ショクイン</t>
    </rPh>
    <phoneticPr fontId="3"/>
  </si>
  <si>
    <t>役職名</t>
    <rPh sb="0" eb="3">
      <t>ヤクショクメイ</t>
    </rPh>
    <phoneticPr fontId="3"/>
  </si>
  <si>
    <t>日</t>
    <rPh sb="0" eb="1">
      <t>ニチ</t>
    </rPh>
    <phoneticPr fontId="3"/>
  </si>
  <si>
    <t>電話番号</t>
    <rPh sb="0" eb="2">
      <t>デンワ</t>
    </rPh>
    <rPh sb="2" eb="4">
      <t>バンゴウ</t>
    </rPh>
    <phoneticPr fontId="3"/>
  </si>
  <si>
    <t>特別養護老人ホーム</t>
    <rPh sb="0" eb="2">
      <t>トクベツ</t>
    </rPh>
    <rPh sb="2" eb="4">
      <t>ヨウゴ</t>
    </rPh>
    <rPh sb="4" eb="6">
      <t>ロウジン</t>
    </rPh>
    <phoneticPr fontId="3"/>
  </si>
  <si>
    <t>定員</t>
    <rPh sb="0" eb="2">
      <t>テイイン</t>
    </rPh>
    <phoneticPr fontId="3"/>
  </si>
  <si>
    <t>担当者名</t>
    <rPh sb="0" eb="3">
      <t>タントウシャ</t>
    </rPh>
    <rPh sb="3" eb="4">
      <t>メイ</t>
    </rPh>
    <phoneticPr fontId="3"/>
  </si>
  <si>
    <t>様式</t>
    <rPh sb="0" eb="2">
      <t>ヨウシキ</t>
    </rPh>
    <phoneticPr fontId="3"/>
  </si>
  <si>
    <t>別紙４</t>
    <rPh sb="0" eb="2">
      <t>ベッシ</t>
    </rPh>
    <phoneticPr fontId="3"/>
  </si>
  <si>
    <t>別記様式第１号</t>
    <rPh sb="0" eb="2">
      <t>ベッキ</t>
    </rPh>
    <rPh sb="2" eb="4">
      <t>ヨウシキ</t>
    </rPh>
    <rPh sb="4" eb="5">
      <t>ダイ</t>
    </rPh>
    <rPh sb="6" eb="7">
      <t>ゴウ</t>
    </rPh>
    <phoneticPr fontId="3"/>
  </si>
  <si>
    <t>年　　月　　日</t>
    <rPh sb="0" eb="1">
      <t>ネン</t>
    </rPh>
    <rPh sb="3" eb="4">
      <t>ツキ</t>
    </rPh>
    <rPh sb="6" eb="7">
      <t>ヒ</t>
    </rPh>
    <phoneticPr fontId="3"/>
  </si>
  <si>
    <t>職名</t>
    <rPh sb="0" eb="2">
      <t>ショクメイ</t>
    </rPh>
    <phoneticPr fontId="3"/>
  </si>
  <si>
    <t>メールアドレス</t>
    <phoneticPr fontId="3"/>
  </si>
  <si>
    <t>質問内容（簡潔に記入すること。）</t>
  </si>
  <si>
    <t>＊質問票は、質問事項１件ごとに１枚作成すること。</t>
  </si>
  <si>
    <t>別記様式第２号</t>
    <rPh sb="0" eb="2">
      <t>ベッキ</t>
    </rPh>
    <rPh sb="2" eb="4">
      <t>ヨウシキ</t>
    </rPh>
    <rPh sb="4" eb="5">
      <t>ダイ</t>
    </rPh>
    <rPh sb="6" eb="7">
      <t>ゴウ</t>
    </rPh>
    <phoneticPr fontId="3"/>
  </si>
  <si>
    <t>応 募 意 向 書</t>
    <rPh sb="0" eb="1">
      <t>オウ</t>
    </rPh>
    <rPh sb="2" eb="3">
      <t>ツノ</t>
    </rPh>
    <rPh sb="4" eb="5">
      <t>イ</t>
    </rPh>
    <rPh sb="6" eb="7">
      <t>ムカイ</t>
    </rPh>
    <rPh sb="8" eb="9">
      <t>ショ</t>
    </rPh>
    <phoneticPr fontId="3"/>
  </si>
  <si>
    <t>法人名</t>
    <rPh sb="0" eb="2">
      <t>ホウジン</t>
    </rPh>
    <rPh sb="2" eb="3">
      <t>メイ</t>
    </rPh>
    <phoneticPr fontId="3"/>
  </si>
  <si>
    <t>所在地</t>
    <rPh sb="0" eb="3">
      <t>ショザイチ</t>
    </rPh>
    <phoneticPr fontId="3"/>
  </si>
  <si>
    <t>代表者名</t>
    <rPh sb="0" eb="3">
      <t>ダイヒョウシャ</t>
    </rPh>
    <rPh sb="3" eb="4">
      <t>メイ</t>
    </rPh>
    <phoneticPr fontId="3"/>
  </si>
  <si>
    <t>担当者名</t>
    <rPh sb="0" eb="3">
      <t>タントウシャ</t>
    </rPh>
    <rPh sb="3" eb="4">
      <t>メイ</t>
    </rPh>
    <phoneticPr fontId="3"/>
  </si>
  <si>
    <t>特別養護老人ホーム</t>
    <rPh sb="0" eb="6">
      <t>トクベツヨウゴロウジン</t>
    </rPh>
    <phoneticPr fontId="3"/>
  </si>
  <si>
    <t>本書を提出すること。</t>
    <rPh sb="0" eb="2">
      <t>ホンショ</t>
    </rPh>
    <rPh sb="3" eb="5">
      <t>テイシュツ</t>
    </rPh>
    <phoneticPr fontId="3"/>
  </si>
  <si>
    <t>　なお、期限までに本書が提出されていない場合、応募書類は受け付けないものとする。</t>
    <rPh sb="4" eb="6">
      <t>キゲン</t>
    </rPh>
    <rPh sb="9" eb="11">
      <t>ホンショ</t>
    </rPh>
    <rPh sb="12" eb="14">
      <t>テイシュツ</t>
    </rPh>
    <rPh sb="20" eb="22">
      <t>バアイ</t>
    </rPh>
    <rPh sb="23" eb="25">
      <t>オウボ</t>
    </rPh>
    <rPh sb="25" eb="27">
      <t>ショルイ</t>
    </rPh>
    <rPh sb="28" eb="29">
      <t>ウ</t>
    </rPh>
    <rPh sb="30" eb="31">
      <t>ツ</t>
    </rPh>
    <phoneticPr fontId="3"/>
  </si>
  <si>
    <t>別記様式第３号</t>
    <rPh sb="0" eb="2">
      <t>ベッキ</t>
    </rPh>
    <rPh sb="2" eb="4">
      <t>ヨウシキ</t>
    </rPh>
    <rPh sb="4" eb="5">
      <t>ダイ</t>
    </rPh>
    <rPh sb="6" eb="7">
      <t>ゴウ</t>
    </rPh>
    <phoneticPr fontId="3"/>
  </si>
  <si>
    <t>文京区長　殿</t>
    <rPh sb="0" eb="3">
      <t>ブンキョウク</t>
    </rPh>
    <rPh sb="3" eb="4">
      <t>チョウ</t>
    </rPh>
    <rPh sb="5" eb="6">
      <t>ドノ</t>
    </rPh>
    <phoneticPr fontId="3"/>
  </si>
  <si>
    <t>法人所在地</t>
    <rPh sb="0" eb="2">
      <t>ホウジン</t>
    </rPh>
    <rPh sb="2" eb="5">
      <t>ショザイチ</t>
    </rPh>
    <phoneticPr fontId="3"/>
  </si>
  <si>
    <t>代表者名</t>
    <rPh sb="0" eb="3">
      <t>ダイヒョウシャ</t>
    </rPh>
    <rPh sb="3" eb="4">
      <t>メイ</t>
    </rPh>
    <phoneticPr fontId="3"/>
  </si>
  <si>
    <t>㊞</t>
    <phoneticPr fontId="3"/>
  </si>
  <si>
    <t>応募書</t>
  </si>
  <si>
    <t>応　　募　　書</t>
    <rPh sb="0" eb="1">
      <t>オウ</t>
    </rPh>
    <rPh sb="3" eb="4">
      <t>ボ</t>
    </rPh>
    <rPh sb="6" eb="7">
      <t>ショ</t>
    </rPh>
    <phoneticPr fontId="3"/>
  </si>
  <si>
    <t>記</t>
    <rPh sb="0" eb="1">
      <t>キ</t>
    </rPh>
    <phoneticPr fontId="3"/>
  </si>
  <si>
    <t>別紙応募書類一覧（別記様式第４号）のとおり</t>
    <rPh sb="0" eb="2">
      <t>ベッシ</t>
    </rPh>
    <rPh sb="2" eb="4">
      <t>オウボ</t>
    </rPh>
    <rPh sb="4" eb="6">
      <t>ショルイ</t>
    </rPh>
    <rPh sb="6" eb="8">
      <t>イチラン</t>
    </rPh>
    <rPh sb="9" eb="11">
      <t>ベッキ</t>
    </rPh>
    <rPh sb="11" eb="13">
      <t>ヨウシキ</t>
    </rPh>
    <rPh sb="13" eb="14">
      <t>ダイ</t>
    </rPh>
    <rPh sb="15" eb="16">
      <t>ゴウ</t>
    </rPh>
    <phoneticPr fontId="3"/>
  </si>
  <si>
    <t>別記様式第４号</t>
    <rPh sb="0" eb="2">
      <t>ベッキ</t>
    </rPh>
    <rPh sb="2" eb="4">
      <t>ヨウシキ</t>
    </rPh>
    <rPh sb="4" eb="5">
      <t>ダイ</t>
    </rPh>
    <rPh sb="6" eb="7">
      <t>ゴウ</t>
    </rPh>
    <phoneticPr fontId="3"/>
  </si>
  <si>
    <t>応募書類一覧</t>
  </si>
  <si>
    <t>応募書類一覧</t>
    <rPh sb="0" eb="2">
      <t>オウボ</t>
    </rPh>
    <rPh sb="2" eb="4">
      <t>ショルイ</t>
    </rPh>
    <rPh sb="4" eb="6">
      <t>イチラン</t>
    </rPh>
    <phoneticPr fontId="3"/>
  </si>
  <si>
    <t>書類名</t>
    <rPh sb="0" eb="2">
      <t>ショルイ</t>
    </rPh>
    <rPh sb="2" eb="3">
      <t>メイ</t>
    </rPh>
    <phoneticPr fontId="3"/>
  </si>
  <si>
    <t>法人の概要及び沿革</t>
  </si>
  <si>
    <t>運営施設一覧</t>
  </si>
  <si>
    <t>法人定款</t>
  </si>
  <si>
    <t>法人登記事項証明書</t>
  </si>
  <si>
    <t>法人代表者印鑑証明書</t>
  </si>
  <si>
    <t>代表者の経歴書</t>
  </si>
  <si>
    <t>管理者の経歴書</t>
  </si>
  <si>
    <t>役員一覧表</t>
  </si>
  <si>
    <t>理事会の議事録</t>
  </si>
  <si>
    <t>法人の理念及び運営方針</t>
  </si>
  <si>
    <t>預金残高証明書</t>
  </si>
  <si>
    <t>決算書（貸借対照表、事業活動収支計算書及び資金収支計算書）</t>
  </si>
  <si>
    <t>予算書</t>
  </si>
  <si>
    <t>施設経営計画書</t>
  </si>
  <si>
    <t>借入金償還計画書</t>
  </si>
  <si>
    <t>事業収支シミュレーション</t>
  </si>
  <si>
    <t>収入の積算根拠</t>
  </si>
  <si>
    <t>人件費の積算根拠</t>
  </si>
  <si>
    <t>事業運営等に関する考え方</t>
  </si>
  <si>
    <t>地域及び関係機関等に対する考え方</t>
  </si>
  <si>
    <t>職員に対する考え方</t>
  </si>
  <si>
    <t>職員配置計画書</t>
  </si>
  <si>
    <t>監督官庁の指導検査における指摘文書及び改善報告書一式</t>
  </si>
  <si>
    <t>事故発生報告書一式</t>
  </si>
  <si>
    <t>現在運営している施設に関する資料</t>
  </si>
  <si>
    <t>*添付する書類の「添付の有無欄」に〇を記入すること。</t>
    <rPh sb="1" eb="3">
      <t>テンプ</t>
    </rPh>
    <rPh sb="5" eb="7">
      <t>ショルイ</t>
    </rPh>
    <rPh sb="9" eb="11">
      <t>テンプ</t>
    </rPh>
    <rPh sb="12" eb="14">
      <t>ウム</t>
    </rPh>
    <rPh sb="14" eb="15">
      <t>ラン</t>
    </rPh>
    <rPh sb="19" eb="21">
      <t>キニュウ</t>
    </rPh>
    <phoneticPr fontId="3"/>
  </si>
  <si>
    <t>№</t>
    <phoneticPr fontId="3"/>
  </si>
  <si>
    <t>法人関係書類</t>
    <rPh sb="0" eb="2">
      <t>ホウジン</t>
    </rPh>
    <rPh sb="2" eb="4">
      <t>カンケイ</t>
    </rPh>
    <rPh sb="4" eb="6">
      <t>ショルイ</t>
    </rPh>
    <phoneticPr fontId="3"/>
  </si>
  <si>
    <t>別記様式第４号（本紙）</t>
    <rPh sb="0" eb="2">
      <t>ベッキ</t>
    </rPh>
    <rPh sb="2" eb="4">
      <t>ヨウシキ</t>
    </rPh>
    <rPh sb="4" eb="5">
      <t>ダイ</t>
    </rPh>
    <rPh sb="6" eb="7">
      <t>ゴウ</t>
    </rPh>
    <rPh sb="8" eb="10">
      <t>ホンシ</t>
    </rPh>
    <phoneticPr fontId="3"/>
  </si>
  <si>
    <t>別記様式第５号</t>
    <rPh sb="0" eb="2">
      <t>ベッキ</t>
    </rPh>
    <rPh sb="2" eb="4">
      <t>ヨウシキ</t>
    </rPh>
    <rPh sb="4" eb="5">
      <t>ダイ</t>
    </rPh>
    <rPh sb="6" eb="7">
      <t>ゴウ</t>
    </rPh>
    <phoneticPr fontId="3"/>
  </si>
  <si>
    <t>別記様式第７号の１</t>
    <rPh sb="0" eb="2">
      <t>ベッキ</t>
    </rPh>
    <rPh sb="2" eb="4">
      <t>ヨウシキ</t>
    </rPh>
    <rPh sb="4" eb="5">
      <t>ダイ</t>
    </rPh>
    <rPh sb="6" eb="7">
      <t>ゴウ</t>
    </rPh>
    <phoneticPr fontId="3"/>
  </si>
  <si>
    <t>別記様式第７号の２</t>
    <rPh sb="0" eb="2">
      <t>ベッキ</t>
    </rPh>
    <rPh sb="2" eb="4">
      <t>ヨウシキ</t>
    </rPh>
    <rPh sb="4" eb="5">
      <t>ダイ</t>
    </rPh>
    <rPh sb="6" eb="7">
      <t>ゴウ</t>
    </rPh>
    <phoneticPr fontId="3"/>
  </si>
  <si>
    <t>別記様式第９号</t>
    <rPh sb="0" eb="2">
      <t>ベッキ</t>
    </rPh>
    <rPh sb="2" eb="4">
      <t>ヨウシキ</t>
    </rPh>
    <rPh sb="4" eb="5">
      <t>ダイ</t>
    </rPh>
    <rPh sb="6" eb="7">
      <t>ゴウ</t>
    </rPh>
    <phoneticPr fontId="3"/>
  </si>
  <si>
    <t>別記様式第10号</t>
    <rPh sb="0" eb="2">
      <t>ベッキ</t>
    </rPh>
    <rPh sb="2" eb="4">
      <t>ヨウシキ</t>
    </rPh>
    <rPh sb="4" eb="5">
      <t>ダイ</t>
    </rPh>
    <rPh sb="7" eb="8">
      <t>ゴウ</t>
    </rPh>
    <phoneticPr fontId="3"/>
  </si>
  <si>
    <t>別記様式第11号</t>
    <rPh sb="0" eb="2">
      <t>ベッキ</t>
    </rPh>
    <rPh sb="2" eb="4">
      <t>ヨウシキ</t>
    </rPh>
    <rPh sb="4" eb="5">
      <t>ダイ</t>
    </rPh>
    <rPh sb="7" eb="8">
      <t>ゴウ</t>
    </rPh>
    <phoneticPr fontId="3"/>
  </si>
  <si>
    <t>別記様式第16号</t>
    <rPh sb="0" eb="2">
      <t>ベッキ</t>
    </rPh>
    <rPh sb="2" eb="4">
      <t>ヨウシキ</t>
    </rPh>
    <rPh sb="4" eb="5">
      <t>ダイ</t>
    </rPh>
    <rPh sb="7" eb="8">
      <t>ゴウ</t>
    </rPh>
    <phoneticPr fontId="3"/>
  </si>
  <si>
    <t>添付の
有無</t>
    <rPh sb="0" eb="2">
      <t>テンプ</t>
    </rPh>
    <rPh sb="4" eb="6">
      <t>ウム</t>
    </rPh>
    <phoneticPr fontId="3"/>
  </si>
  <si>
    <t>別記様式第5号</t>
    <rPh sb="0" eb="2">
      <t>ベッキ</t>
    </rPh>
    <rPh sb="2" eb="4">
      <t>ヨウシキ</t>
    </rPh>
    <rPh sb="4" eb="5">
      <t>ダイ</t>
    </rPh>
    <rPh sb="6" eb="7">
      <t>ゴウ</t>
    </rPh>
    <phoneticPr fontId="3"/>
  </si>
  <si>
    <t>法人の概要及び沿革</t>
    <rPh sb="0" eb="2">
      <t>ホウジン</t>
    </rPh>
    <rPh sb="3" eb="5">
      <t>ガイヨウ</t>
    </rPh>
    <rPh sb="5" eb="6">
      <t>オヨ</t>
    </rPh>
    <rPh sb="7" eb="9">
      <t>エンカク</t>
    </rPh>
    <phoneticPr fontId="3"/>
  </si>
  <si>
    <t>１　法人の概要</t>
    <rPh sb="2" eb="4">
      <t>ホウジン</t>
    </rPh>
    <rPh sb="5" eb="7">
      <t>ガイヨウ</t>
    </rPh>
    <phoneticPr fontId="3"/>
  </si>
  <si>
    <t>名称</t>
    <rPh sb="0" eb="2">
      <t>メイショウ</t>
    </rPh>
    <phoneticPr fontId="3"/>
  </si>
  <si>
    <t>設立年月日</t>
    <rPh sb="0" eb="2">
      <t>セツリツ</t>
    </rPh>
    <rPh sb="2" eb="5">
      <t>ネンガッピ</t>
    </rPh>
    <phoneticPr fontId="3"/>
  </si>
  <si>
    <t>従業員数</t>
    <rPh sb="0" eb="3">
      <t>ジュウギョウイン</t>
    </rPh>
    <rPh sb="3" eb="4">
      <t>スウ</t>
    </rPh>
    <phoneticPr fontId="3"/>
  </si>
  <si>
    <t>主な事業内容</t>
    <rPh sb="0" eb="1">
      <t>オモ</t>
    </rPh>
    <rPh sb="2" eb="4">
      <t>ジギョウ</t>
    </rPh>
    <rPh sb="4" eb="6">
      <t>ナイヨウ</t>
    </rPh>
    <phoneticPr fontId="3"/>
  </si>
  <si>
    <t>２　法人の沿革</t>
    <rPh sb="2" eb="4">
      <t>ホウジン</t>
    </rPh>
    <rPh sb="5" eb="7">
      <t>エンカク</t>
    </rPh>
    <phoneticPr fontId="3"/>
  </si>
  <si>
    <t>年　月</t>
    <rPh sb="0" eb="1">
      <t>ネン</t>
    </rPh>
    <rPh sb="2" eb="3">
      <t>ツキ</t>
    </rPh>
    <phoneticPr fontId="3"/>
  </si>
  <si>
    <t>*パンフレットがあれば添付すること。</t>
    <rPh sb="11" eb="13">
      <t>テンプ</t>
    </rPh>
    <phoneticPr fontId="3"/>
  </si>
  <si>
    <t>＊本公募に係る計画以外で、施設整備計画を有している場合は、当該計画の概要</t>
    <phoneticPr fontId="3"/>
  </si>
  <si>
    <t>*今後の施設
整備計画</t>
    <rPh sb="1" eb="3">
      <t>コンゴ</t>
    </rPh>
    <rPh sb="4" eb="6">
      <t>シセツ</t>
    </rPh>
    <rPh sb="7" eb="9">
      <t>セイビ</t>
    </rPh>
    <rPh sb="9" eb="11">
      <t>ケイカク</t>
    </rPh>
    <phoneticPr fontId="3"/>
  </si>
  <si>
    <t>内　　　容</t>
    <rPh sb="0" eb="1">
      <t>ナイ</t>
    </rPh>
    <rPh sb="4" eb="5">
      <t>カタチ</t>
    </rPh>
    <phoneticPr fontId="3"/>
  </si>
  <si>
    <t>運営施設一覧（特別養護老人ホーム）</t>
    <rPh sb="0" eb="2">
      <t>ウンエイ</t>
    </rPh>
    <rPh sb="2" eb="4">
      <t>シセツ</t>
    </rPh>
    <rPh sb="4" eb="6">
      <t>イチラン</t>
    </rPh>
    <rPh sb="7" eb="9">
      <t>トクベツ</t>
    </rPh>
    <rPh sb="9" eb="11">
      <t>ヨウゴ</t>
    </rPh>
    <rPh sb="11" eb="13">
      <t>ロウジン</t>
    </rPh>
    <phoneticPr fontId="3"/>
  </si>
  <si>
    <t>法人名：</t>
    <rPh sb="0" eb="2">
      <t>ホウジン</t>
    </rPh>
    <rPh sb="2" eb="3">
      <t>メイ</t>
    </rPh>
    <phoneticPr fontId="3"/>
  </si>
  <si>
    <t>No.</t>
    <phoneticPr fontId="3"/>
  </si>
  <si>
    <t>施設名</t>
    <rPh sb="0" eb="1">
      <t>シ</t>
    </rPh>
    <rPh sb="1" eb="2">
      <t>セツ</t>
    </rPh>
    <rPh sb="2" eb="3">
      <t>メイ</t>
    </rPh>
    <phoneticPr fontId="3"/>
  </si>
  <si>
    <t>居室形態</t>
    <rPh sb="0" eb="2">
      <t>キョシツ</t>
    </rPh>
    <rPh sb="2" eb="4">
      <t>ケイタイ</t>
    </rPh>
    <phoneticPr fontId="3"/>
  </si>
  <si>
    <r>
      <rPr>
        <sz val="10.5"/>
        <rFont val="ＭＳ 明朝"/>
        <family val="1"/>
        <charset val="128"/>
      </rPr>
      <t>床面積</t>
    </r>
    <r>
      <rPr>
        <sz val="11"/>
        <rFont val="ＭＳ 明朝"/>
        <family val="1"/>
        <charset val="128"/>
      </rPr>
      <t xml:space="preserve">
</t>
    </r>
    <r>
      <rPr>
        <sz val="8"/>
        <rFont val="ＭＳ 明朝"/>
        <family val="1"/>
        <charset val="128"/>
      </rPr>
      <t>（複合施設の場合は当該事業分）</t>
    </r>
    <rPh sb="0" eb="3">
      <t>ユカメンセキ</t>
    </rPh>
    <rPh sb="5" eb="7">
      <t>フクゴウ</t>
    </rPh>
    <rPh sb="7" eb="9">
      <t>シセツ</t>
    </rPh>
    <rPh sb="10" eb="12">
      <t>バアイ</t>
    </rPh>
    <rPh sb="13" eb="15">
      <t>トウガイ</t>
    </rPh>
    <rPh sb="15" eb="17">
      <t>ジギョウ</t>
    </rPh>
    <rPh sb="17" eb="18">
      <t>ブン</t>
    </rPh>
    <phoneticPr fontId="3"/>
  </si>
  <si>
    <t>利用者負担額
（第4段階）</t>
    <rPh sb="0" eb="3">
      <t>リヨウシャ</t>
    </rPh>
    <rPh sb="3" eb="5">
      <t>フタン</t>
    </rPh>
    <rPh sb="5" eb="6">
      <t>ガク</t>
    </rPh>
    <rPh sb="8" eb="9">
      <t>ダイ</t>
    </rPh>
    <rPh sb="10" eb="12">
      <t>ダンカイ</t>
    </rPh>
    <phoneticPr fontId="3"/>
  </si>
  <si>
    <t>併設事業</t>
    <rPh sb="0" eb="2">
      <t>ヘイセツ</t>
    </rPh>
    <rPh sb="2" eb="4">
      <t>ジギョウ</t>
    </rPh>
    <phoneticPr fontId="3"/>
  </si>
  <si>
    <t>開設年月日</t>
    <rPh sb="0" eb="2">
      <t>カイセツ</t>
    </rPh>
    <rPh sb="2" eb="3">
      <t>ネン</t>
    </rPh>
    <rPh sb="3" eb="5">
      <t>ガッピ</t>
    </rPh>
    <phoneticPr fontId="3"/>
  </si>
  <si>
    <t>＊運営する特別養護老人ホームについて、全ての施設を記載すること。</t>
    <rPh sb="1" eb="3">
      <t>ウンエイ</t>
    </rPh>
    <rPh sb="5" eb="7">
      <t>トクベツ</t>
    </rPh>
    <rPh sb="7" eb="9">
      <t>ヨウゴ</t>
    </rPh>
    <rPh sb="9" eb="11">
      <t>ロウジン</t>
    </rPh>
    <rPh sb="19" eb="20">
      <t>スベ</t>
    </rPh>
    <rPh sb="22" eb="24">
      <t>シセツ</t>
    </rPh>
    <rPh sb="25" eb="27">
      <t>キサイ</t>
    </rPh>
    <phoneticPr fontId="3"/>
  </si>
  <si>
    <t>＊記入欄が不足するときは、適宜、行を追加するか、別葉とすること。</t>
    <rPh sb="1" eb="3">
      <t>キニュウ</t>
    </rPh>
    <rPh sb="3" eb="4">
      <t>ラン</t>
    </rPh>
    <rPh sb="5" eb="7">
      <t>フソク</t>
    </rPh>
    <rPh sb="13" eb="15">
      <t>テキギ</t>
    </rPh>
    <rPh sb="16" eb="17">
      <t>ギョウ</t>
    </rPh>
    <rPh sb="18" eb="20">
      <t>ツイカ</t>
    </rPh>
    <rPh sb="24" eb="25">
      <t>ベツ</t>
    </rPh>
    <rPh sb="25" eb="26">
      <t>ハ</t>
    </rPh>
    <phoneticPr fontId="3"/>
  </si>
  <si>
    <t>食費</t>
    <rPh sb="0" eb="2">
      <t>ショクヒ</t>
    </rPh>
    <phoneticPr fontId="3"/>
  </si>
  <si>
    <t>代表者の経歴書</t>
    <rPh sb="0" eb="3">
      <t>ダイヒョウシャ</t>
    </rPh>
    <rPh sb="4" eb="7">
      <t>ケイレキショ</t>
    </rPh>
    <phoneticPr fontId="3"/>
  </si>
  <si>
    <t>１　主な職歴等</t>
    <rPh sb="2" eb="3">
      <t>オモ</t>
    </rPh>
    <rPh sb="4" eb="6">
      <t>ショクレキ</t>
    </rPh>
    <rPh sb="6" eb="7">
      <t>トウ</t>
    </rPh>
    <phoneticPr fontId="3"/>
  </si>
  <si>
    <t>勤務先</t>
    <rPh sb="0" eb="3">
      <t>キンムサキ</t>
    </rPh>
    <phoneticPr fontId="3"/>
  </si>
  <si>
    <t>職務内容</t>
    <rPh sb="0" eb="2">
      <t>ショクム</t>
    </rPh>
    <rPh sb="2" eb="4">
      <t>ナイヨウ</t>
    </rPh>
    <phoneticPr fontId="3"/>
  </si>
  <si>
    <t>２　職務に関する資格・研修修了状況</t>
    <rPh sb="2" eb="4">
      <t>ショクム</t>
    </rPh>
    <rPh sb="5" eb="6">
      <t>カン</t>
    </rPh>
    <rPh sb="8" eb="10">
      <t>シカク</t>
    </rPh>
    <rPh sb="11" eb="13">
      <t>ケンシュウ</t>
    </rPh>
    <rPh sb="13" eb="15">
      <t>シュウリョウ</t>
    </rPh>
    <rPh sb="15" eb="17">
      <t>ジョウキョウ</t>
    </rPh>
    <phoneticPr fontId="3"/>
  </si>
  <si>
    <t>資格又は研修の種類</t>
    <rPh sb="0" eb="2">
      <t>シカク</t>
    </rPh>
    <rPh sb="2" eb="3">
      <t>マタ</t>
    </rPh>
    <rPh sb="4" eb="6">
      <t>ケンシュウ</t>
    </rPh>
    <rPh sb="7" eb="9">
      <t>シュルイ</t>
    </rPh>
    <phoneticPr fontId="3"/>
  </si>
  <si>
    <t>資格取得年月又は研修修了年度</t>
  </si>
  <si>
    <t>*資格証の写し又は研修修了の写しを添付すること。</t>
    <rPh sb="1" eb="3">
      <t>シカク</t>
    </rPh>
    <rPh sb="3" eb="4">
      <t>ショウ</t>
    </rPh>
    <rPh sb="5" eb="6">
      <t>ウツ</t>
    </rPh>
    <rPh sb="7" eb="8">
      <t>マタ</t>
    </rPh>
    <rPh sb="9" eb="11">
      <t>ケンシュウ</t>
    </rPh>
    <rPh sb="11" eb="13">
      <t>シュウリョウ</t>
    </rPh>
    <rPh sb="14" eb="15">
      <t>ウツ</t>
    </rPh>
    <rPh sb="17" eb="19">
      <t>テンプ</t>
    </rPh>
    <phoneticPr fontId="3"/>
  </si>
  <si>
    <t>３　備考</t>
    <rPh sb="2" eb="4">
      <t>ビコウ</t>
    </rPh>
    <phoneticPr fontId="3"/>
  </si>
  <si>
    <t>年　　月　　日～　　年　　月　　日
（合計　　年　　月）</t>
    <phoneticPr fontId="3"/>
  </si>
  <si>
    <t>法人名　　　　　　　　　</t>
    <rPh sb="0" eb="2">
      <t>ホウジン</t>
    </rPh>
    <rPh sb="2" eb="3">
      <t>メイ</t>
    </rPh>
    <phoneticPr fontId="3"/>
  </si>
  <si>
    <t>氏　　名</t>
    <rPh sb="0" eb="1">
      <t>フ　　リ　　ガ　　ナ</t>
    </rPh>
    <phoneticPr fontId="3" alignment="distributed"/>
  </si>
  <si>
    <t>従　事　期　間</t>
    <rPh sb="0" eb="1">
      <t>ジュウ</t>
    </rPh>
    <rPh sb="2" eb="3">
      <t>コト</t>
    </rPh>
    <rPh sb="4" eb="5">
      <t>キ</t>
    </rPh>
    <rPh sb="6" eb="7">
      <t>アイダ</t>
    </rPh>
    <phoneticPr fontId="3"/>
  </si>
  <si>
    <t>計　　　　　年　　　月</t>
    <rPh sb="0" eb="1">
      <t>ケイ</t>
    </rPh>
    <rPh sb="6" eb="7">
      <t>ネン</t>
    </rPh>
    <rPh sb="10" eb="11">
      <t>ツキ</t>
    </rPh>
    <phoneticPr fontId="3"/>
  </si>
  <si>
    <t>事業名　　　　　　　　　</t>
    <rPh sb="0" eb="2">
      <t>ジギョウ</t>
    </rPh>
    <rPh sb="2" eb="3">
      <t>メイ</t>
    </rPh>
    <phoneticPr fontId="3"/>
  </si>
  <si>
    <t>管理者の経歴書</t>
    <rPh sb="0" eb="3">
      <t>カンリシャ</t>
    </rPh>
    <rPh sb="4" eb="7">
      <t>ケイレキショ</t>
    </rPh>
    <phoneticPr fontId="3"/>
  </si>
  <si>
    <t>別記様式第８号</t>
    <rPh sb="0" eb="2">
      <t>ベッキ</t>
    </rPh>
    <rPh sb="2" eb="4">
      <t>ヨウシキ</t>
    </rPh>
    <rPh sb="4" eb="5">
      <t>ダイ</t>
    </rPh>
    <rPh sb="6" eb="7">
      <t>ゴウ</t>
    </rPh>
    <phoneticPr fontId="3"/>
  </si>
  <si>
    <t>役員一覧表</t>
    <rPh sb="0" eb="2">
      <t>ヤクイン</t>
    </rPh>
    <rPh sb="2" eb="5">
      <t>イチランヒョウ</t>
    </rPh>
    <phoneticPr fontId="3"/>
  </si>
  <si>
    <t>氏名</t>
    <rPh sb="0" eb="2">
      <t>フリガナ</t>
    </rPh>
    <phoneticPr fontId="3"/>
  </si>
  <si>
    <t>現在の職業等</t>
    <rPh sb="0" eb="2">
      <t>ゲンザイ</t>
    </rPh>
    <rPh sb="3" eb="5">
      <t>ショクギョウ</t>
    </rPh>
    <rPh sb="5" eb="6">
      <t>トウ</t>
    </rPh>
    <phoneticPr fontId="3"/>
  </si>
  <si>
    <t>他法人の役員
兼務状況（法人名）</t>
    <rPh sb="0" eb="1">
      <t>タ</t>
    </rPh>
    <rPh sb="1" eb="3">
      <t>ホウジン</t>
    </rPh>
    <rPh sb="4" eb="6">
      <t>ヤクイン</t>
    </rPh>
    <rPh sb="7" eb="9">
      <t>ケンム</t>
    </rPh>
    <rPh sb="9" eb="11">
      <t>ジョウキョウ</t>
    </rPh>
    <rPh sb="12" eb="14">
      <t>ホウジン</t>
    </rPh>
    <rPh sb="14" eb="15">
      <t>メイ</t>
    </rPh>
    <phoneticPr fontId="3"/>
  </si>
  <si>
    <t>親族等特殊
関係の有無</t>
    <rPh sb="0" eb="2">
      <t>シンゾク</t>
    </rPh>
    <rPh sb="2" eb="3">
      <t>トウ</t>
    </rPh>
    <rPh sb="3" eb="5">
      <t>トクシュ</t>
    </rPh>
    <rPh sb="6" eb="8">
      <t>カンケイ</t>
    </rPh>
    <rPh sb="9" eb="11">
      <t>ウム</t>
    </rPh>
    <phoneticPr fontId="3"/>
  </si>
  <si>
    <t>有(　　　　　)・無</t>
    <phoneticPr fontId="3"/>
  </si>
  <si>
    <t>有 ・ 無</t>
    <phoneticPr fontId="3"/>
  </si>
  <si>
    <t>*当該法人の役員及び事業所を管理する者について記入すること。</t>
    <rPh sb="1" eb="3">
      <t>トウガイ</t>
    </rPh>
    <rPh sb="3" eb="5">
      <t>ホウジン</t>
    </rPh>
    <rPh sb="6" eb="8">
      <t>ヤクイン</t>
    </rPh>
    <rPh sb="8" eb="9">
      <t>オヨ</t>
    </rPh>
    <rPh sb="10" eb="13">
      <t>ジギョウショ</t>
    </rPh>
    <rPh sb="14" eb="16">
      <t>カンリ</t>
    </rPh>
    <rPh sb="18" eb="19">
      <t>モノ</t>
    </rPh>
    <rPh sb="23" eb="25">
      <t>キニュウ</t>
    </rPh>
    <phoneticPr fontId="3"/>
  </si>
  <si>
    <t>理事会、役員会等の過去１年間の開催状況、議事内容等</t>
    <rPh sb="0" eb="3">
      <t>リジカイ</t>
    </rPh>
    <rPh sb="4" eb="7">
      <t>ヤクインカイ</t>
    </rPh>
    <rPh sb="7" eb="8">
      <t>トウ</t>
    </rPh>
    <rPh sb="9" eb="11">
      <t>カコ</t>
    </rPh>
    <rPh sb="12" eb="14">
      <t>ネンカン</t>
    </rPh>
    <rPh sb="15" eb="17">
      <t>カイサイ</t>
    </rPh>
    <rPh sb="17" eb="19">
      <t>ジョウキョウ</t>
    </rPh>
    <rPh sb="20" eb="22">
      <t>ギジ</t>
    </rPh>
    <rPh sb="22" eb="24">
      <t>ナイヨウ</t>
    </rPh>
    <rPh sb="24" eb="25">
      <t>トウ</t>
    </rPh>
    <phoneticPr fontId="3"/>
  </si>
  <si>
    <t>開催年月日</t>
    <rPh sb="0" eb="2">
      <t>カイサイ</t>
    </rPh>
    <rPh sb="2" eb="5">
      <t>ネンガッピ</t>
    </rPh>
    <phoneticPr fontId="3"/>
  </si>
  <si>
    <t>理 事 会 の 主 な 議 事 案 件</t>
    <rPh sb="0" eb="1">
      <t>リ</t>
    </rPh>
    <rPh sb="2" eb="3">
      <t>コト</t>
    </rPh>
    <rPh sb="4" eb="5">
      <t>カイ</t>
    </rPh>
    <rPh sb="8" eb="9">
      <t>オモ</t>
    </rPh>
    <rPh sb="12" eb="13">
      <t>ギ</t>
    </rPh>
    <rPh sb="14" eb="15">
      <t>コト</t>
    </rPh>
    <rPh sb="16" eb="17">
      <t>アン</t>
    </rPh>
    <rPh sb="18" eb="19">
      <t>ケン</t>
    </rPh>
    <phoneticPr fontId="3"/>
  </si>
  <si>
    <t>法人の理念及び運営方針</t>
    <rPh sb="0" eb="2">
      <t>ホウジン</t>
    </rPh>
    <rPh sb="3" eb="5">
      <t>リネン</t>
    </rPh>
    <rPh sb="5" eb="6">
      <t>オヨ</t>
    </rPh>
    <rPh sb="7" eb="9">
      <t>ウンエイ</t>
    </rPh>
    <rPh sb="9" eb="11">
      <t>ホウシン</t>
    </rPh>
    <phoneticPr fontId="3"/>
  </si>
  <si>
    <t>１　法人の理念</t>
    <rPh sb="2" eb="4">
      <t>ホウジン</t>
    </rPh>
    <rPh sb="5" eb="7">
      <t>リネン</t>
    </rPh>
    <phoneticPr fontId="3"/>
  </si>
  <si>
    <t>⑴　運営理念について</t>
    <rPh sb="2" eb="4">
      <t>ウンエイ</t>
    </rPh>
    <rPh sb="4" eb="6">
      <t>リネン</t>
    </rPh>
    <phoneticPr fontId="3"/>
  </si>
  <si>
    <t>⑵　運営理念の利用者、職員等に対する周知について</t>
    <rPh sb="2" eb="4">
      <t>ウンエイ</t>
    </rPh>
    <rPh sb="4" eb="6">
      <t>リネン</t>
    </rPh>
    <rPh sb="7" eb="10">
      <t>リヨウシャ</t>
    </rPh>
    <rPh sb="11" eb="13">
      <t>ショクイン</t>
    </rPh>
    <rPh sb="13" eb="14">
      <t>トウ</t>
    </rPh>
    <rPh sb="15" eb="16">
      <t>タイ</t>
    </rPh>
    <rPh sb="18" eb="20">
      <t>シュウチ</t>
    </rPh>
    <phoneticPr fontId="3"/>
  </si>
  <si>
    <t>⑶　応募動機について</t>
    <rPh sb="2" eb="4">
      <t>オウボ</t>
    </rPh>
    <rPh sb="4" eb="6">
      <t>ドウキ</t>
    </rPh>
    <phoneticPr fontId="3"/>
  </si>
  <si>
    <t>２　法人の運営方針</t>
    <rPh sb="2" eb="4">
      <t>ホウジン</t>
    </rPh>
    <rPh sb="5" eb="7">
      <t>ウンエイ</t>
    </rPh>
    <rPh sb="7" eb="9">
      <t>ホウシン</t>
    </rPh>
    <phoneticPr fontId="3"/>
  </si>
  <si>
    <t>⑴　関係法令等の遵守に関する方針及び取組について</t>
    <rPh sb="2" eb="4">
      <t>カンケイ</t>
    </rPh>
    <rPh sb="4" eb="6">
      <t>ホウレイ</t>
    </rPh>
    <rPh sb="6" eb="7">
      <t>トウ</t>
    </rPh>
    <rPh sb="8" eb="10">
      <t>ジュンシュ</t>
    </rPh>
    <rPh sb="11" eb="12">
      <t>カン</t>
    </rPh>
    <rPh sb="14" eb="16">
      <t>ホウシン</t>
    </rPh>
    <rPh sb="16" eb="17">
      <t>オヨ</t>
    </rPh>
    <rPh sb="18" eb="20">
      <t>トリクミ</t>
    </rPh>
    <phoneticPr fontId="3"/>
  </si>
  <si>
    <t>⑵　自己評価及び外部評価の実施状況について</t>
    <rPh sb="2" eb="4">
      <t>ジコ</t>
    </rPh>
    <rPh sb="4" eb="6">
      <t>ヒョウカ</t>
    </rPh>
    <rPh sb="6" eb="7">
      <t>オヨ</t>
    </rPh>
    <rPh sb="8" eb="10">
      <t>ガイブ</t>
    </rPh>
    <rPh sb="10" eb="12">
      <t>ヒョウカ</t>
    </rPh>
    <rPh sb="13" eb="15">
      <t>ジッシ</t>
    </rPh>
    <rPh sb="15" eb="17">
      <t>ジョウキョウ</t>
    </rPh>
    <phoneticPr fontId="3"/>
  </si>
  <si>
    <t>⑶　適正かつ効率的な運営を行うための取組について</t>
    <rPh sb="2" eb="4">
      <t>テキセイ</t>
    </rPh>
    <rPh sb="6" eb="9">
      <t>コウリツテキ</t>
    </rPh>
    <rPh sb="10" eb="12">
      <t>ウンエイ</t>
    </rPh>
    <rPh sb="13" eb="14">
      <t>オコナ</t>
    </rPh>
    <rPh sb="18" eb="20">
      <t>トリクミ</t>
    </rPh>
    <phoneticPr fontId="3"/>
  </si>
  <si>
    <t>⑷　個人情報保護に関する考え方及び取組について</t>
    <rPh sb="2" eb="4">
      <t>コジン</t>
    </rPh>
    <rPh sb="4" eb="6">
      <t>ジョウホウ</t>
    </rPh>
    <rPh sb="6" eb="8">
      <t>ホゴ</t>
    </rPh>
    <rPh sb="9" eb="10">
      <t>カン</t>
    </rPh>
    <rPh sb="12" eb="13">
      <t>カンガ</t>
    </rPh>
    <rPh sb="14" eb="15">
      <t>カタ</t>
    </rPh>
    <rPh sb="15" eb="16">
      <t>オヨ</t>
    </rPh>
    <rPh sb="17" eb="19">
      <t>トリクミ</t>
    </rPh>
    <phoneticPr fontId="3"/>
  </si>
  <si>
    <t>⑸　情報提供及び情報公開に対する考え方及び取組について</t>
    <rPh sb="2" eb="4">
      <t>ジョウホウ</t>
    </rPh>
    <rPh sb="4" eb="6">
      <t>テイキョウ</t>
    </rPh>
    <rPh sb="6" eb="7">
      <t>オヨ</t>
    </rPh>
    <rPh sb="8" eb="10">
      <t>ジョウホウ</t>
    </rPh>
    <rPh sb="10" eb="12">
      <t>コウカイ</t>
    </rPh>
    <rPh sb="13" eb="14">
      <t>タイ</t>
    </rPh>
    <rPh sb="16" eb="17">
      <t>カンガ</t>
    </rPh>
    <rPh sb="18" eb="19">
      <t>カタ</t>
    </rPh>
    <rPh sb="19" eb="20">
      <t>オヨ</t>
    </rPh>
    <rPh sb="21" eb="23">
      <t>トリクミ</t>
    </rPh>
    <phoneticPr fontId="3"/>
  </si>
  <si>
    <t>施設経営計画書</t>
    <rPh sb="0" eb="2">
      <t>シセツ</t>
    </rPh>
    <rPh sb="2" eb="4">
      <t>ケイエイ</t>
    </rPh>
    <rPh sb="4" eb="7">
      <t>ケイカクショ</t>
    </rPh>
    <phoneticPr fontId="3"/>
  </si>
  <si>
    <t>法人名：　　　　　　　　　　　</t>
    <rPh sb="0" eb="2">
      <t>ホウジン</t>
    </rPh>
    <rPh sb="2" eb="3">
      <t>メイ</t>
    </rPh>
    <phoneticPr fontId="3"/>
  </si>
  <si>
    <t>⑴　施設整備に伴う経営状況の見通しについて</t>
    <rPh sb="2" eb="4">
      <t>シセツ</t>
    </rPh>
    <rPh sb="4" eb="6">
      <t>セイビ</t>
    </rPh>
    <rPh sb="7" eb="8">
      <t>トモナ</t>
    </rPh>
    <rPh sb="9" eb="11">
      <t>ケイエイ</t>
    </rPh>
    <rPh sb="11" eb="13">
      <t>ジョウキョウ</t>
    </rPh>
    <rPh sb="14" eb="16">
      <t>ミトオ</t>
    </rPh>
    <phoneticPr fontId="3"/>
  </si>
  <si>
    <t>法人名：　　　　　　　　　　　　　　</t>
    <rPh sb="0" eb="2">
      <t>ホウジン</t>
    </rPh>
    <rPh sb="2" eb="3">
      <t>メイ</t>
    </rPh>
    <phoneticPr fontId="3"/>
  </si>
  <si>
    <t>別記様式第13号の１</t>
    <rPh sb="0" eb="2">
      <t>ベッキ</t>
    </rPh>
    <rPh sb="2" eb="4">
      <t>ヨウシキ</t>
    </rPh>
    <rPh sb="4" eb="5">
      <t>ダイ</t>
    </rPh>
    <rPh sb="7" eb="8">
      <t>ゴウ</t>
    </rPh>
    <phoneticPr fontId="3"/>
  </si>
  <si>
    <t>食事の提供方法（直営又は委託）</t>
    <rPh sb="0" eb="2">
      <t>ショクジ</t>
    </rPh>
    <rPh sb="3" eb="5">
      <t>テイキョウ</t>
    </rPh>
    <rPh sb="5" eb="7">
      <t>ホウホウ</t>
    </rPh>
    <rPh sb="8" eb="10">
      <t>チョクエイ</t>
    </rPh>
    <rPh sb="10" eb="11">
      <t>マタ</t>
    </rPh>
    <rPh sb="12" eb="14">
      <t>イタク</t>
    </rPh>
    <phoneticPr fontId="3"/>
  </si>
  <si>
    <t>（単位：千円）</t>
    <rPh sb="1" eb="3">
      <t>タンイ</t>
    </rPh>
    <rPh sb="4" eb="6">
      <t>センエン</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</si>
  <si>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</si>
  <si>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</si>
  <si>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</si>
  <si>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</si>
  <si>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収入</t>
    <rPh sb="0" eb="2">
      <t>シュウニュウ</t>
    </rPh>
    <phoneticPr fontId="3"/>
  </si>
  <si>
    <t>介護報酬　計（利用者負担分含む。）</t>
    <rPh sb="0" eb="2">
      <t>カイゴ</t>
    </rPh>
    <rPh sb="2" eb="4">
      <t>ホウシュウ</t>
    </rPh>
    <rPh sb="5" eb="6">
      <t>ケイ</t>
    </rPh>
    <rPh sb="7" eb="10">
      <t>リヨウシャ</t>
    </rPh>
    <rPh sb="10" eb="12">
      <t>フタン</t>
    </rPh>
    <rPh sb="12" eb="13">
      <t>ブン</t>
    </rPh>
    <rPh sb="13" eb="14">
      <t>フク</t>
    </rPh>
    <phoneticPr fontId="3"/>
  </si>
  <si>
    <t>利用者負担　計</t>
    <rPh sb="0" eb="3">
      <t>リヨウシャ</t>
    </rPh>
    <rPh sb="3" eb="5">
      <t>フタン</t>
    </rPh>
    <rPh sb="6" eb="7">
      <t>ケイ</t>
    </rPh>
    <phoneticPr fontId="3"/>
  </si>
  <si>
    <t>収入　合計　(1)</t>
    <rPh sb="0" eb="2">
      <t>シュウニュウ</t>
    </rPh>
    <rPh sb="3" eb="5">
      <t>ゴウケイ</t>
    </rPh>
    <phoneticPr fontId="3"/>
  </si>
  <si>
    <t>支出</t>
    <rPh sb="0" eb="2">
      <t>シシュツ</t>
    </rPh>
    <phoneticPr fontId="3"/>
  </si>
  <si>
    <t>人件費支出</t>
    <rPh sb="0" eb="3">
      <t>ジンケンヒ</t>
    </rPh>
    <rPh sb="3" eb="5">
      <t>シシュツ</t>
    </rPh>
    <phoneticPr fontId="3"/>
  </si>
  <si>
    <t>事務費支出</t>
    <rPh sb="0" eb="3">
      <t>ジムヒ</t>
    </rPh>
    <rPh sb="3" eb="5">
      <t>シシュツ</t>
    </rPh>
    <phoneticPr fontId="3"/>
  </si>
  <si>
    <t>事業費支出</t>
    <rPh sb="0" eb="3">
      <t>ジギョウヒ</t>
    </rPh>
    <rPh sb="3" eb="5">
      <t>シシュツ</t>
    </rPh>
    <phoneticPr fontId="3"/>
  </si>
  <si>
    <t>うち給食費</t>
    <rPh sb="2" eb="5">
      <t>キュウショクヒ</t>
    </rPh>
    <phoneticPr fontId="3"/>
  </si>
  <si>
    <t>支出　合計　(2)</t>
    <rPh sb="0" eb="2">
      <t>シシュツ</t>
    </rPh>
    <rPh sb="3" eb="5">
      <t>ゴウケイ</t>
    </rPh>
    <phoneticPr fontId="3"/>
  </si>
  <si>
    <t>収支差額　合計　(3)=(1)-(2)</t>
    <rPh sb="0" eb="2">
      <t>シュウシ</t>
    </rPh>
    <rPh sb="2" eb="4">
      <t>サガク</t>
    </rPh>
    <rPh sb="5" eb="7">
      <t>ゴウケイ</t>
    </rPh>
    <phoneticPr fontId="3"/>
  </si>
  <si>
    <t>償還計画</t>
    <rPh sb="0" eb="2">
      <t>ショウカン</t>
    </rPh>
    <rPh sb="2" eb="4">
      <t>ケイカク</t>
    </rPh>
    <phoneticPr fontId="3"/>
  </si>
  <si>
    <t>利子補給　(4)</t>
    <rPh sb="0" eb="2">
      <t>リシ</t>
    </rPh>
    <rPh sb="2" eb="4">
      <t>ホキュウ</t>
    </rPh>
    <phoneticPr fontId="3"/>
  </si>
  <si>
    <t>借入金利息支出　(6)</t>
    <rPh sb="0" eb="2">
      <t>カリイレ</t>
    </rPh>
    <rPh sb="2" eb="3">
      <t>キン</t>
    </rPh>
    <rPh sb="3" eb="5">
      <t>リソク</t>
    </rPh>
    <rPh sb="5" eb="7">
      <t>シシュツ</t>
    </rPh>
    <phoneticPr fontId="3"/>
  </si>
  <si>
    <t>借入金元金償還金支出　(7)</t>
    <rPh sb="0" eb="2">
      <t>カリイレ</t>
    </rPh>
    <rPh sb="2" eb="3">
      <t>キン</t>
    </rPh>
    <rPh sb="3" eb="5">
      <t>ガンキン</t>
    </rPh>
    <rPh sb="5" eb="7">
      <t>ショウカン</t>
    </rPh>
    <rPh sb="7" eb="8">
      <t>キン</t>
    </rPh>
    <rPh sb="8" eb="10">
      <t>シシュツ</t>
    </rPh>
    <phoneticPr fontId="3"/>
  </si>
  <si>
    <t>当年度収支差額　計　(9)=(3)+(8)</t>
    <rPh sb="0" eb="1">
      <t>トウ</t>
    </rPh>
    <rPh sb="1" eb="3">
      <t>ネンド</t>
    </rPh>
    <rPh sb="3" eb="5">
      <t>シュウシ</t>
    </rPh>
    <rPh sb="5" eb="7">
      <t>サガク</t>
    </rPh>
    <rPh sb="8" eb="9">
      <t>ケイ</t>
    </rPh>
    <phoneticPr fontId="3"/>
  </si>
  <si>
    <t>累積収支差額　　計　(10)=(9)+前年度(10)</t>
    <rPh sb="0" eb="2">
      <t>ルイセキ</t>
    </rPh>
    <rPh sb="2" eb="4">
      <t>シュウシ</t>
    </rPh>
    <rPh sb="4" eb="6">
      <t>サガク</t>
    </rPh>
    <rPh sb="8" eb="9">
      <t>ケイ</t>
    </rPh>
    <rPh sb="19" eb="22">
      <t>ゼンネンド</t>
    </rPh>
    <phoneticPr fontId="3"/>
  </si>
  <si>
    <t>運転資金（円）
（(1)×3/12）</t>
    <phoneticPr fontId="3"/>
  </si>
  <si>
    <t>別記様式第13号の２</t>
    <rPh sb="0" eb="2">
      <t>ベッキ</t>
    </rPh>
    <rPh sb="2" eb="4">
      <t>ヨウシキ</t>
    </rPh>
    <rPh sb="4" eb="5">
      <t>ダイ</t>
    </rPh>
    <rPh sb="7" eb="8">
      <t>ゴウ</t>
    </rPh>
    <phoneticPr fontId="3"/>
  </si>
  <si>
    <t>別記様式第13号の３</t>
    <rPh sb="0" eb="2">
      <t>ベッキ</t>
    </rPh>
    <rPh sb="2" eb="4">
      <t>ヨウシキ</t>
    </rPh>
    <rPh sb="4" eb="5">
      <t>ダイ</t>
    </rPh>
    <rPh sb="7" eb="8">
      <t>ゴウ</t>
    </rPh>
    <phoneticPr fontId="3"/>
  </si>
  <si>
    <t>差引　(8)=(4))-(6)-(7)</t>
    <rPh sb="0" eb="2">
      <t>サシヒキ</t>
    </rPh>
    <phoneticPr fontId="3"/>
  </si>
  <si>
    <t>単位単価：</t>
    <rPh sb="0" eb="2">
      <t>タンイ</t>
    </rPh>
    <rPh sb="2" eb="4">
      <t>タンカ</t>
    </rPh>
    <phoneticPr fontId="3"/>
  </si>
  <si>
    <t>介護報酬単価等</t>
    <rPh sb="0" eb="2">
      <t>カイゴ</t>
    </rPh>
    <rPh sb="2" eb="4">
      <t>ホウシュウ</t>
    </rPh>
    <rPh sb="4" eb="6">
      <t>タンカ</t>
    </rPh>
    <rPh sb="6" eb="7">
      <t>トウ</t>
    </rPh>
    <phoneticPr fontId="3"/>
  </si>
  <si>
    <t>人</t>
    <rPh sb="0" eb="1">
      <t>ヒト</t>
    </rPh>
    <phoneticPr fontId="3"/>
  </si>
  <si>
    <t>稼働率</t>
    <rPh sb="0" eb="2">
      <t>カドウ</t>
    </rPh>
    <rPh sb="2" eb="3">
      <t>リツ</t>
    </rPh>
    <phoneticPr fontId="3"/>
  </si>
  <si>
    <t>介護福祉施設サービス費</t>
    <rPh sb="0" eb="2">
      <t>カイゴ</t>
    </rPh>
    <rPh sb="2" eb="4">
      <t>フクシ</t>
    </rPh>
    <rPh sb="4" eb="6">
      <t>シセツ</t>
    </rPh>
    <rPh sb="10" eb="11">
      <t>ヒ</t>
    </rPh>
    <phoneticPr fontId="3"/>
  </si>
  <si>
    <t>/1</t>
    <phoneticPr fontId="3"/>
  </si>
  <si>
    <t>要介護１</t>
    <rPh sb="0" eb="3">
      <t>ヨウカイゴ</t>
    </rPh>
    <phoneticPr fontId="3"/>
  </si>
  <si>
    <t>（</t>
    <phoneticPr fontId="3"/>
  </si>
  <si>
    <t>人）</t>
    <rPh sb="0" eb="1">
      <t>ニン</t>
    </rPh>
    <phoneticPr fontId="3"/>
  </si>
  <si>
    <t>点</t>
    <rPh sb="0" eb="1">
      <t>テン</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</si>
  <si>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</si>
  <si>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</si>
  <si>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</si>
  <si>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</si>
  <si>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加　算</t>
    <rPh sb="0" eb="1">
      <t>カ</t>
    </rPh>
    <rPh sb="2" eb="3">
      <t>ザン</t>
    </rPh>
    <phoneticPr fontId="3"/>
  </si>
  <si>
    <t>介護職員処遇改善加算</t>
    <phoneticPr fontId="3"/>
  </si>
  <si>
    <t>介護報酬　計　（利用者負担分含む。）</t>
    <rPh sb="0" eb="2">
      <t>カイゴ</t>
    </rPh>
    <rPh sb="2" eb="4">
      <t>ホウシュウ</t>
    </rPh>
    <rPh sb="5" eb="6">
      <t>ケイ</t>
    </rPh>
    <rPh sb="8" eb="11">
      <t>リヨウシャ</t>
    </rPh>
    <rPh sb="11" eb="13">
      <t>フタン</t>
    </rPh>
    <rPh sb="13" eb="14">
      <t>ブン</t>
    </rPh>
    <rPh sb="14" eb="15">
      <t>フク</t>
    </rPh>
    <phoneticPr fontId="3"/>
  </si>
  <si>
    <t>日常生活費</t>
    <rPh sb="0" eb="2">
      <t>ニチジョウ</t>
    </rPh>
    <rPh sb="2" eb="5">
      <t>セイカツヒ</t>
    </rPh>
    <phoneticPr fontId="3"/>
  </si>
  <si>
    <t>収入　合計</t>
    <rPh sb="0" eb="2">
      <t>シュウニュウ</t>
    </rPh>
    <rPh sb="3" eb="5">
      <t>ゴウケイ</t>
    </rPh>
    <phoneticPr fontId="3"/>
  </si>
  <si>
    <t>短期入所生活介護（ショートステイ）</t>
    <rPh sb="0" eb="2">
      <t>タンキ</t>
    </rPh>
    <rPh sb="2" eb="4">
      <t>ニュウショ</t>
    </rPh>
    <rPh sb="4" eb="6">
      <t>セイカツ</t>
    </rPh>
    <rPh sb="6" eb="8">
      <t>カイゴ</t>
    </rPh>
    <phoneticPr fontId="3"/>
  </si>
  <si>
    <t>短期入所生活介護費</t>
    <rPh sb="0" eb="2">
      <t>タンキ</t>
    </rPh>
    <rPh sb="2" eb="4">
      <t>ニュウショ</t>
    </rPh>
    <rPh sb="4" eb="6">
      <t>セイカツ</t>
    </rPh>
    <rPh sb="6" eb="8">
      <t>カイゴ</t>
    </rPh>
    <rPh sb="8" eb="9">
      <t>ヒ</t>
    </rPh>
    <phoneticPr fontId="3"/>
  </si>
  <si>
    <t>滞在費</t>
    <rPh sb="0" eb="3">
      <t>タイザイヒ</t>
    </rPh>
    <phoneticPr fontId="3"/>
  </si>
  <si>
    <t>介護報酬　　特養・ｼｮｰﾄ　計</t>
    <rPh sb="0" eb="2">
      <t>カイゴ</t>
    </rPh>
    <rPh sb="2" eb="4">
      <t>ホウシュウ</t>
    </rPh>
    <rPh sb="6" eb="7">
      <t>トク</t>
    </rPh>
    <rPh sb="7" eb="8">
      <t>ヨウ</t>
    </rPh>
    <rPh sb="14" eb="15">
      <t>ケイ</t>
    </rPh>
    <phoneticPr fontId="3"/>
  </si>
  <si>
    <t>利用者負担　特養・ｼｮｰﾄ　計</t>
    <rPh sb="0" eb="3">
      <t>リヨウシャ</t>
    </rPh>
    <rPh sb="3" eb="5">
      <t>フタン</t>
    </rPh>
    <rPh sb="6" eb="7">
      <t>トク</t>
    </rPh>
    <rPh sb="7" eb="8">
      <t>ヨウ</t>
    </rPh>
    <rPh sb="14" eb="15">
      <t>ケイ</t>
    </rPh>
    <phoneticPr fontId="3"/>
  </si>
  <si>
    <t>特養・ｼｮｰﾄ　収入　合計</t>
    <rPh sb="0" eb="1">
      <t>トク</t>
    </rPh>
    <rPh sb="1" eb="2">
      <t>ヨウ</t>
    </rPh>
    <rPh sb="8" eb="10">
      <t>シュウニュウ</t>
    </rPh>
    <rPh sb="11" eb="13">
      <t>ゴウケイ</t>
    </rPh>
    <phoneticPr fontId="3"/>
  </si>
  <si>
    <t>　　　　費</t>
    <rPh sb="4" eb="5">
      <t>ヒ</t>
    </rPh>
    <phoneticPr fontId="3"/>
  </si>
  <si>
    <t>要支援１</t>
    <rPh sb="0" eb="3">
      <t>ヨウシエン</t>
    </rPh>
    <phoneticPr fontId="3"/>
  </si>
  <si>
    <t>要支援２</t>
    <rPh sb="0" eb="3">
      <t>ヨウシエン</t>
    </rPh>
    <phoneticPr fontId="3"/>
  </si>
  <si>
    <t>事業名：</t>
    <rPh sb="0" eb="2">
      <t>ジギョウ</t>
    </rPh>
    <rPh sb="2" eb="3">
      <t>メイ</t>
    </rPh>
    <phoneticPr fontId="3"/>
  </si>
  <si>
    <t>職　種</t>
    <rPh sb="0" eb="1">
      <t>ショク</t>
    </rPh>
    <rPh sb="2" eb="3">
      <t>タネ</t>
    </rPh>
    <phoneticPr fontId="3"/>
  </si>
  <si>
    <t>常　勤(人)A</t>
    <rPh sb="0" eb="1">
      <t>ツネ</t>
    </rPh>
    <rPh sb="2" eb="3">
      <t>ツトム</t>
    </rPh>
    <rPh sb="4" eb="5">
      <t>ヒト</t>
    </rPh>
    <phoneticPr fontId="3"/>
  </si>
  <si>
    <t>一人当たり
月額基本給</t>
    <rPh sb="0" eb="2">
      <t>ヒトリ</t>
    </rPh>
    <rPh sb="2" eb="3">
      <t>ア</t>
    </rPh>
    <rPh sb="6" eb="8">
      <t>ゲツガク</t>
    </rPh>
    <rPh sb="8" eb="11">
      <t>キホンキュウ</t>
    </rPh>
    <phoneticPr fontId="3"/>
  </si>
  <si>
    <t>一人当たり
月額諸手当</t>
    <rPh sb="0" eb="2">
      <t>ヒトリ</t>
    </rPh>
    <rPh sb="2" eb="3">
      <t>ア</t>
    </rPh>
    <rPh sb="6" eb="8">
      <t>ゲツガク</t>
    </rPh>
    <rPh sb="8" eb="11">
      <t>ショテアテ</t>
    </rPh>
    <phoneticPr fontId="3"/>
  </si>
  <si>
    <t>一人当たり
年間賞与</t>
    <rPh sb="0" eb="2">
      <t>ヒトリ</t>
    </rPh>
    <rPh sb="2" eb="3">
      <t>ア</t>
    </rPh>
    <rPh sb="6" eb="8">
      <t>ネンカン</t>
    </rPh>
    <rPh sb="8" eb="10">
      <t>ショウヨ</t>
    </rPh>
    <phoneticPr fontId="3"/>
  </si>
  <si>
    <t>一人当たり
年間給与</t>
    <rPh sb="0" eb="2">
      <t>ヒトリ</t>
    </rPh>
    <rPh sb="2" eb="3">
      <t>ア</t>
    </rPh>
    <rPh sb="6" eb="8">
      <t>ネンカン</t>
    </rPh>
    <rPh sb="8" eb="10">
      <t>キュウヨ</t>
    </rPh>
    <phoneticPr fontId="3"/>
  </si>
  <si>
    <t>職種別
年間給与額</t>
    <rPh sb="0" eb="3">
      <t>ショクシュベツ</t>
    </rPh>
    <rPh sb="4" eb="6">
      <t>ネンカン</t>
    </rPh>
    <rPh sb="6" eb="8">
      <t>キュウヨ</t>
    </rPh>
    <rPh sb="8" eb="9">
      <t>ガク</t>
    </rPh>
    <phoneticPr fontId="3"/>
  </si>
  <si>
    <t>非常勤(人)A</t>
    <rPh sb="0" eb="3">
      <t>ヒジョウキン</t>
    </rPh>
    <rPh sb="4" eb="5">
      <t>ヒト</t>
    </rPh>
    <phoneticPr fontId="3"/>
  </si>
  <si>
    <t>　計（人）A</t>
    <rPh sb="1" eb="2">
      <t>ケイ</t>
    </rPh>
    <rPh sb="3" eb="4">
      <t>ヒト</t>
    </rPh>
    <phoneticPr fontId="3"/>
  </si>
  <si>
    <t>B</t>
    <phoneticPr fontId="3"/>
  </si>
  <si>
    <t>C</t>
    <phoneticPr fontId="3"/>
  </si>
  <si>
    <t>D</t>
    <phoneticPr fontId="3"/>
  </si>
  <si>
    <t>E=(B+C)*12+D</t>
    <phoneticPr fontId="3"/>
  </si>
  <si>
    <t>F=E×A</t>
    <phoneticPr fontId="3"/>
  </si>
  <si>
    <r>
      <t xml:space="preserve">管理者
</t>
    </r>
    <r>
      <rPr>
        <sz val="8.5"/>
        <rFont val="ＭＳ 明朝"/>
        <family val="1"/>
        <charset val="128"/>
      </rPr>
      <t>（施設長）</t>
    </r>
    <rPh sb="0" eb="3">
      <t>カンリシャ</t>
    </rPh>
    <rPh sb="5" eb="7">
      <t>シセツ</t>
    </rPh>
    <rPh sb="7" eb="8">
      <t>チョウ</t>
    </rPh>
    <phoneticPr fontId="3"/>
  </si>
  <si>
    <t>事務員</t>
    <rPh sb="0" eb="3">
      <t>ジムイン</t>
    </rPh>
    <phoneticPr fontId="3"/>
  </si>
  <si>
    <t>生活
相談員</t>
    <rPh sb="0" eb="2">
      <t>セイカツ</t>
    </rPh>
    <rPh sb="3" eb="6">
      <t>ソウダンイン</t>
    </rPh>
    <phoneticPr fontId="3"/>
  </si>
  <si>
    <t>栄養士</t>
    <rPh sb="0" eb="3">
      <t>エイヨウシ</t>
    </rPh>
    <phoneticPr fontId="3"/>
  </si>
  <si>
    <t>機能訓練
指導員</t>
    <rPh sb="0" eb="2">
      <t>キノウ</t>
    </rPh>
    <rPh sb="2" eb="4">
      <t>クンレン</t>
    </rPh>
    <rPh sb="5" eb="8">
      <t>シドウイン</t>
    </rPh>
    <phoneticPr fontId="3"/>
  </si>
  <si>
    <t>介護支援専門員</t>
    <rPh sb="0" eb="2">
      <t>カイゴ</t>
    </rPh>
    <rPh sb="2" eb="4">
      <t>シエン</t>
    </rPh>
    <rPh sb="4" eb="6">
      <t>センモン</t>
    </rPh>
    <rPh sb="6" eb="7">
      <t>イン</t>
    </rPh>
    <phoneticPr fontId="3"/>
  </si>
  <si>
    <t>調理員等</t>
    <rPh sb="0" eb="2">
      <t>チョウリ</t>
    </rPh>
    <rPh sb="2" eb="3">
      <t>イン</t>
    </rPh>
    <rPh sb="3" eb="4">
      <t>トウ</t>
    </rPh>
    <phoneticPr fontId="3"/>
  </si>
  <si>
    <t>医師</t>
    <rPh sb="0" eb="2">
      <t>イシ</t>
    </rPh>
    <phoneticPr fontId="3"/>
  </si>
  <si>
    <t>＊調理業務を外部に委託する場合は、調理員等の欄は記入しないこと。</t>
    <rPh sb="1" eb="3">
      <t>チョウリ</t>
    </rPh>
    <rPh sb="3" eb="5">
      <t>ギョウム</t>
    </rPh>
    <rPh sb="6" eb="8">
      <t>ガイブ</t>
    </rPh>
    <rPh sb="9" eb="11">
      <t>イタク</t>
    </rPh>
    <rPh sb="13" eb="15">
      <t>バアイ</t>
    </rPh>
    <rPh sb="17" eb="20">
      <t>チョウリイン</t>
    </rPh>
    <rPh sb="20" eb="21">
      <t>トウ</t>
    </rPh>
    <rPh sb="22" eb="23">
      <t>ラン</t>
    </rPh>
    <rPh sb="24" eb="26">
      <t>キニュウ</t>
    </rPh>
    <phoneticPr fontId="3"/>
  </si>
  <si>
    <t>年間給与総額</t>
    <rPh sb="0" eb="2">
      <t>ネンカン</t>
    </rPh>
    <rPh sb="2" eb="4">
      <t>キュウヨ</t>
    </rPh>
    <rPh sb="4" eb="6">
      <t>ソウガク</t>
    </rPh>
    <phoneticPr fontId="3"/>
  </si>
  <si>
    <t>法定福利費</t>
    <rPh sb="0" eb="2">
      <t>ホウテイ</t>
    </rPh>
    <rPh sb="2" eb="4">
      <t>フクリ</t>
    </rPh>
    <rPh sb="4" eb="5">
      <t>ヒ</t>
    </rPh>
    <phoneticPr fontId="3"/>
  </si>
  <si>
    <t>人件費総額</t>
    <rPh sb="0" eb="3">
      <t>ジンケンヒ</t>
    </rPh>
    <rPh sb="3" eb="5">
      <t>ソウガク</t>
    </rPh>
    <phoneticPr fontId="3"/>
  </si>
  <si>
    <t>F</t>
    <phoneticPr fontId="3"/>
  </si>
  <si>
    <t>G</t>
    <phoneticPr fontId="3"/>
  </si>
  <si>
    <t>H=F+G</t>
    <phoneticPr fontId="3"/>
  </si>
  <si>
    <t>常勤職員</t>
    <rPh sb="0" eb="2">
      <t>ジョウキン</t>
    </rPh>
    <rPh sb="2" eb="4">
      <t>ショクイン</t>
    </rPh>
    <phoneticPr fontId="3"/>
  </si>
  <si>
    <t>非常勤職員</t>
    <rPh sb="0" eb="3">
      <t>ヒジョウキン</t>
    </rPh>
    <rPh sb="3" eb="5">
      <t>ショクイン</t>
    </rPh>
    <phoneticPr fontId="3"/>
  </si>
  <si>
    <t>その他給与に関する特記事項等</t>
    <rPh sb="2" eb="3">
      <t>タ</t>
    </rPh>
    <rPh sb="3" eb="5">
      <t>キュウヨ</t>
    </rPh>
    <rPh sb="6" eb="7">
      <t>カン</t>
    </rPh>
    <rPh sb="9" eb="11">
      <t>トッキ</t>
    </rPh>
    <rPh sb="11" eb="13">
      <t>ジコウ</t>
    </rPh>
    <rPh sb="13" eb="14">
      <t>トウ</t>
    </rPh>
    <phoneticPr fontId="3"/>
  </si>
  <si>
    <t>管理者</t>
    <rPh sb="0" eb="3">
      <t>カンリシャ</t>
    </rPh>
    <phoneticPr fontId="3"/>
  </si>
  <si>
    <t>法人名：　　　　　　　　　　　　</t>
    <rPh sb="0" eb="2">
      <t>ホウジン</t>
    </rPh>
    <rPh sb="2" eb="3">
      <t>メイ</t>
    </rPh>
    <phoneticPr fontId="3"/>
  </si>
  <si>
    <t>計</t>
    <rPh sb="0" eb="1">
      <t>ケイ</t>
    </rPh>
    <phoneticPr fontId="3"/>
  </si>
  <si>
    <t>その他</t>
    <rPh sb="2" eb="3">
      <t>タ</t>
    </rPh>
    <phoneticPr fontId="3"/>
  </si>
  <si>
    <t>合　　　計</t>
    <rPh sb="0" eb="1">
      <t>ゴウ</t>
    </rPh>
    <rPh sb="4" eb="5">
      <t>ケイ</t>
    </rPh>
    <phoneticPr fontId="3"/>
  </si>
  <si>
    <t>事業運営に関する考え方</t>
    <rPh sb="0" eb="2">
      <t>ジギョウ</t>
    </rPh>
    <rPh sb="2" eb="4">
      <t>ウンエイ</t>
    </rPh>
    <rPh sb="5" eb="6">
      <t>カン</t>
    </rPh>
    <rPh sb="8" eb="9">
      <t>カンガ</t>
    </rPh>
    <rPh sb="10" eb="11">
      <t>カタ</t>
    </rPh>
    <phoneticPr fontId="3"/>
  </si>
  <si>
    <t>１　事業の運営方針</t>
    <rPh sb="2" eb="4">
      <t>ジギョウ</t>
    </rPh>
    <rPh sb="5" eb="7">
      <t>ウンエイ</t>
    </rPh>
    <rPh sb="7" eb="9">
      <t>ホウシン</t>
    </rPh>
    <phoneticPr fontId="3"/>
  </si>
  <si>
    <t>⑶　利用者の人権保護・尊厳維持に対する方針及び取組について</t>
    <rPh sb="2" eb="5">
      <t>リヨウシャ</t>
    </rPh>
    <rPh sb="6" eb="8">
      <t>ジンケン</t>
    </rPh>
    <rPh sb="8" eb="10">
      <t>ホゴ</t>
    </rPh>
    <rPh sb="11" eb="13">
      <t>ソンゲン</t>
    </rPh>
    <rPh sb="13" eb="15">
      <t>イジ</t>
    </rPh>
    <rPh sb="16" eb="17">
      <t>タイ</t>
    </rPh>
    <rPh sb="19" eb="21">
      <t>ホウシン</t>
    </rPh>
    <rPh sb="21" eb="22">
      <t>オヨ</t>
    </rPh>
    <rPh sb="23" eb="25">
      <t>トリクミ</t>
    </rPh>
    <phoneticPr fontId="3"/>
  </si>
  <si>
    <t>⑷　医療的ケアの対応及び実施体制について（★）</t>
    <rPh sb="2" eb="5">
      <t>イリョウテキ</t>
    </rPh>
    <rPh sb="8" eb="10">
      <t>タイオウ</t>
    </rPh>
    <rPh sb="10" eb="11">
      <t>オヨ</t>
    </rPh>
    <rPh sb="12" eb="14">
      <t>ジッシ</t>
    </rPh>
    <rPh sb="14" eb="16">
      <t>タイセイ</t>
    </rPh>
    <phoneticPr fontId="3"/>
  </si>
  <si>
    <t>⑵　介護サービス計画の作成方針について（★）</t>
    <rPh sb="2" eb="4">
      <t>カイゴ</t>
    </rPh>
    <rPh sb="8" eb="10">
      <t>ケイカク</t>
    </rPh>
    <rPh sb="11" eb="13">
      <t>サクセイ</t>
    </rPh>
    <rPh sb="13" eb="15">
      <t>ホウシン</t>
    </rPh>
    <phoneticPr fontId="3"/>
  </si>
  <si>
    <t>⑸　利用者の重度化及びターミナルケアへの対応について（★）</t>
    <rPh sb="2" eb="5">
      <t>リヨウシャ</t>
    </rPh>
    <rPh sb="6" eb="9">
      <t>ジュウドカ</t>
    </rPh>
    <rPh sb="9" eb="10">
      <t>オヨ</t>
    </rPh>
    <rPh sb="20" eb="22">
      <t>タイオウ</t>
    </rPh>
    <phoneticPr fontId="3"/>
  </si>
  <si>
    <t>⑹　サービスの質の向上に向けた取組について</t>
    <rPh sb="7" eb="8">
      <t>シツ</t>
    </rPh>
    <rPh sb="9" eb="11">
      <t>コウジョウ</t>
    </rPh>
    <rPh sb="12" eb="13">
      <t>ム</t>
    </rPh>
    <rPh sb="15" eb="17">
      <t>トリクミ</t>
    </rPh>
    <phoneticPr fontId="3"/>
  </si>
  <si>
    <t>２　危機管理体制</t>
    <rPh sb="2" eb="4">
      <t>キキ</t>
    </rPh>
    <rPh sb="4" eb="6">
      <t>カンリ</t>
    </rPh>
    <rPh sb="6" eb="8">
      <t>タイセイ</t>
    </rPh>
    <phoneticPr fontId="3"/>
  </si>
  <si>
    <t>⑴　事故防止、事故発生時の対応等に関する方針及び取組について</t>
    <rPh sb="2" eb="4">
      <t>ジコ</t>
    </rPh>
    <rPh sb="4" eb="6">
      <t>ボウシ</t>
    </rPh>
    <rPh sb="7" eb="9">
      <t>ジコ</t>
    </rPh>
    <rPh sb="9" eb="11">
      <t>ハッセイ</t>
    </rPh>
    <rPh sb="11" eb="12">
      <t>ジ</t>
    </rPh>
    <rPh sb="13" eb="15">
      <t>タイオウ</t>
    </rPh>
    <rPh sb="15" eb="16">
      <t>トウ</t>
    </rPh>
    <rPh sb="17" eb="18">
      <t>カン</t>
    </rPh>
    <rPh sb="20" eb="22">
      <t>ホウシン</t>
    </rPh>
    <rPh sb="22" eb="23">
      <t>オヨ</t>
    </rPh>
    <rPh sb="24" eb="26">
      <t>トリクミ</t>
    </rPh>
    <phoneticPr fontId="3"/>
  </si>
  <si>
    <t>⑵　感染症、食中毒等の発生防止に関する方針及び取組について</t>
    <rPh sb="2" eb="5">
      <t>カンセンショウ</t>
    </rPh>
    <rPh sb="6" eb="9">
      <t>ショクチュウドク</t>
    </rPh>
    <rPh sb="9" eb="10">
      <t>トウ</t>
    </rPh>
    <rPh sb="11" eb="13">
      <t>ハッセイ</t>
    </rPh>
    <rPh sb="13" eb="15">
      <t>ボウシ</t>
    </rPh>
    <rPh sb="16" eb="17">
      <t>カン</t>
    </rPh>
    <rPh sb="19" eb="21">
      <t>ホウシン</t>
    </rPh>
    <rPh sb="21" eb="22">
      <t>オヨ</t>
    </rPh>
    <rPh sb="23" eb="25">
      <t>トリクミ</t>
    </rPh>
    <phoneticPr fontId="3"/>
  </si>
  <si>
    <t>⑶　災害時の危機管理に関する方針及び取組について</t>
    <rPh sb="2" eb="4">
      <t>サイガイ</t>
    </rPh>
    <rPh sb="4" eb="5">
      <t>ジ</t>
    </rPh>
    <rPh sb="6" eb="8">
      <t>キキ</t>
    </rPh>
    <rPh sb="8" eb="10">
      <t>カンリ</t>
    </rPh>
    <rPh sb="11" eb="12">
      <t>カン</t>
    </rPh>
    <rPh sb="14" eb="16">
      <t>ホウシン</t>
    </rPh>
    <rPh sb="16" eb="17">
      <t>オヨ</t>
    </rPh>
    <rPh sb="18" eb="20">
      <t>トリクミ</t>
    </rPh>
    <phoneticPr fontId="3"/>
  </si>
  <si>
    <t>３　利用者に対する考え方</t>
    <rPh sb="2" eb="5">
      <t>リヨウシャ</t>
    </rPh>
    <rPh sb="6" eb="7">
      <t>タイ</t>
    </rPh>
    <rPh sb="9" eb="10">
      <t>カンガ</t>
    </rPh>
    <rPh sb="11" eb="12">
      <t>カタ</t>
    </rPh>
    <phoneticPr fontId="3"/>
  </si>
  <si>
    <t>⑴　利用者の選定方法について（★）</t>
    <rPh sb="2" eb="5">
      <t>リヨウシャ</t>
    </rPh>
    <rPh sb="6" eb="8">
      <t>センテイ</t>
    </rPh>
    <rPh sb="8" eb="10">
      <t>ホウホウ</t>
    </rPh>
    <phoneticPr fontId="3"/>
  </si>
  <si>
    <t>⑶　低所得者に対する配慮について（★）</t>
    <rPh sb="2" eb="6">
      <t>テイショトクシャ</t>
    </rPh>
    <rPh sb="7" eb="8">
      <t>タイ</t>
    </rPh>
    <rPh sb="10" eb="12">
      <t>ハイリョ</t>
    </rPh>
    <phoneticPr fontId="3"/>
  </si>
  <si>
    <t>４　家族とのかかわり</t>
    <rPh sb="2" eb="4">
      <t>カゾク</t>
    </rPh>
    <phoneticPr fontId="3"/>
  </si>
  <si>
    <t>⑵　苦情解決の仕組み、考え方等について</t>
    <rPh sb="2" eb="4">
      <t>クジョウ</t>
    </rPh>
    <rPh sb="4" eb="6">
      <t>カイケツ</t>
    </rPh>
    <rPh sb="7" eb="9">
      <t>シク</t>
    </rPh>
    <rPh sb="11" eb="12">
      <t>カンガ</t>
    </rPh>
    <rPh sb="13" eb="14">
      <t>カタ</t>
    </rPh>
    <rPh sb="14" eb="15">
      <t>トウ</t>
    </rPh>
    <phoneticPr fontId="3"/>
  </si>
  <si>
    <t>⑶　情報提供、相談等の体制について</t>
    <rPh sb="2" eb="4">
      <t>ジョウホウ</t>
    </rPh>
    <rPh sb="4" eb="6">
      <t>テイキョウ</t>
    </rPh>
    <rPh sb="7" eb="9">
      <t>ソウダン</t>
    </rPh>
    <rPh sb="9" eb="10">
      <t>トウ</t>
    </rPh>
    <rPh sb="11" eb="13">
      <t>タイセイ</t>
    </rPh>
    <phoneticPr fontId="3"/>
  </si>
  <si>
    <t>※（★）についてはサービス種別ごとに考え方を記載すること。</t>
    <rPh sb="13" eb="15">
      <t>シュベツ</t>
    </rPh>
    <rPh sb="18" eb="19">
      <t>カンガ</t>
    </rPh>
    <rPh sb="20" eb="21">
      <t>カタ</t>
    </rPh>
    <rPh sb="22" eb="24">
      <t>キサイ</t>
    </rPh>
    <phoneticPr fontId="3"/>
  </si>
  <si>
    <t>短期入所生活介護
（ショートステイ）</t>
    <rPh sb="0" eb="8">
      <t>タンキニュウショセイカツカイゴ</t>
    </rPh>
    <phoneticPr fontId="3"/>
  </si>
  <si>
    <t>*介護サービス利用料は除く。</t>
    <rPh sb="1" eb="3">
      <t>カイゴ</t>
    </rPh>
    <rPh sb="7" eb="10">
      <t>リヨウリョウ</t>
    </rPh>
    <rPh sb="11" eb="12">
      <t>ノゾ</t>
    </rPh>
    <phoneticPr fontId="3"/>
  </si>
  <si>
    <t>食費（朝食）</t>
    <rPh sb="0" eb="2">
      <t>ショクヒ</t>
    </rPh>
    <rPh sb="3" eb="5">
      <t>チョウショク</t>
    </rPh>
    <phoneticPr fontId="3"/>
  </si>
  <si>
    <t>食費（昼食）</t>
    <rPh sb="0" eb="2">
      <t>ショクヒ</t>
    </rPh>
    <rPh sb="3" eb="5">
      <t>チュウショク</t>
    </rPh>
    <phoneticPr fontId="3"/>
  </si>
  <si>
    <t>居住費（日額）</t>
    <rPh sb="0" eb="2">
      <t>キョジュウ</t>
    </rPh>
    <rPh sb="2" eb="3">
      <t>ヒ</t>
    </rPh>
    <rPh sb="4" eb="6">
      <t>ニチガク</t>
    </rPh>
    <phoneticPr fontId="3"/>
  </si>
  <si>
    <t>日常生活費（日額）</t>
    <rPh sb="0" eb="2">
      <t>ニチジョウ</t>
    </rPh>
    <rPh sb="2" eb="4">
      <t>セイカツ</t>
    </rPh>
    <rPh sb="4" eb="5">
      <t>ヒ</t>
    </rPh>
    <rPh sb="6" eb="8">
      <t>ニチガク</t>
    </rPh>
    <phoneticPr fontId="3"/>
  </si>
  <si>
    <t>食費（夕食）</t>
    <rPh sb="0" eb="2">
      <t>ショクヒ</t>
    </rPh>
    <rPh sb="3" eb="5">
      <t>ユウショク</t>
    </rPh>
    <phoneticPr fontId="3"/>
  </si>
  <si>
    <t>食費（日額）</t>
    <rPh sb="0" eb="2">
      <t>ショクヒ</t>
    </rPh>
    <rPh sb="3" eb="5">
      <t>ニチガク</t>
    </rPh>
    <phoneticPr fontId="3"/>
  </si>
  <si>
    <t>⑴　利用者の家族との交流に関する考え方について（★）</t>
    <rPh sb="2" eb="5">
      <t>リヨウシャ</t>
    </rPh>
    <rPh sb="6" eb="8">
      <t>カゾク</t>
    </rPh>
    <rPh sb="10" eb="12">
      <t>コウリュウ</t>
    </rPh>
    <rPh sb="13" eb="14">
      <t>カン</t>
    </rPh>
    <rPh sb="16" eb="17">
      <t>カンガ</t>
    </rPh>
    <rPh sb="18" eb="19">
      <t>カタ</t>
    </rPh>
    <phoneticPr fontId="3"/>
  </si>
  <si>
    <t>地域及び関係機関等に対する考え方</t>
    <rPh sb="0" eb="2">
      <t>チイキ</t>
    </rPh>
    <rPh sb="2" eb="3">
      <t>オヨ</t>
    </rPh>
    <rPh sb="4" eb="6">
      <t>カンケイ</t>
    </rPh>
    <rPh sb="6" eb="8">
      <t>キカン</t>
    </rPh>
    <rPh sb="8" eb="9">
      <t>トウ</t>
    </rPh>
    <rPh sb="10" eb="11">
      <t>タイ</t>
    </rPh>
    <rPh sb="13" eb="14">
      <t>カンガ</t>
    </rPh>
    <rPh sb="15" eb="16">
      <t>カタ</t>
    </rPh>
    <phoneticPr fontId="3"/>
  </si>
  <si>
    <t>⑴　地域における施設の役割に関する考え方について</t>
    <phoneticPr fontId="3"/>
  </si>
  <si>
    <t>1　地域に対する考え方</t>
    <rPh sb="2" eb="4">
      <t>チイキ</t>
    </rPh>
    <rPh sb="5" eb="6">
      <t>タイ</t>
    </rPh>
    <rPh sb="8" eb="9">
      <t>カンガ</t>
    </rPh>
    <rPh sb="10" eb="11">
      <t>カタ</t>
    </rPh>
    <phoneticPr fontId="3"/>
  </si>
  <si>
    <t>⑵　開設の理解を得るための取組について</t>
    <rPh sb="2" eb="4">
      <t>カイセツ</t>
    </rPh>
    <rPh sb="5" eb="7">
      <t>リカイ</t>
    </rPh>
    <rPh sb="8" eb="9">
      <t>エ</t>
    </rPh>
    <rPh sb="13" eb="15">
      <t>トリクミ</t>
    </rPh>
    <phoneticPr fontId="3"/>
  </si>
  <si>
    <t>⑶　地域に開かれた運営に関する方針及び取組について</t>
    <rPh sb="2" eb="4">
      <t>チイキ</t>
    </rPh>
    <rPh sb="5" eb="6">
      <t>ヒラ</t>
    </rPh>
    <rPh sb="9" eb="11">
      <t>ウンエイ</t>
    </rPh>
    <rPh sb="12" eb="13">
      <t>カン</t>
    </rPh>
    <rPh sb="15" eb="17">
      <t>ホウシン</t>
    </rPh>
    <rPh sb="17" eb="18">
      <t>オヨ</t>
    </rPh>
    <rPh sb="19" eb="21">
      <t>トリクミ</t>
    </rPh>
    <phoneticPr fontId="3"/>
  </si>
  <si>
    <t>⑷　ボランティアの受入に関する方針及び取組について</t>
    <rPh sb="9" eb="11">
      <t>ウケイレ</t>
    </rPh>
    <rPh sb="12" eb="13">
      <t>カン</t>
    </rPh>
    <rPh sb="15" eb="17">
      <t>ホウシン</t>
    </rPh>
    <rPh sb="17" eb="18">
      <t>オヨ</t>
    </rPh>
    <rPh sb="19" eb="21">
      <t>トリクミ</t>
    </rPh>
    <phoneticPr fontId="3"/>
  </si>
  <si>
    <t>⑸　防災に関する取り組みについて</t>
    <rPh sb="2" eb="4">
      <t>ボウサイ</t>
    </rPh>
    <rPh sb="5" eb="6">
      <t>カン</t>
    </rPh>
    <rPh sb="8" eb="9">
      <t>ト</t>
    </rPh>
    <rPh sb="10" eb="11">
      <t>ク</t>
    </rPh>
    <phoneticPr fontId="3"/>
  </si>
  <si>
    <t>２　関係機関等に対する考え方</t>
    <rPh sb="2" eb="4">
      <t>カンケイ</t>
    </rPh>
    <rPh sb="4" eb="6">
      <t>キカン</t>
    </rPh>
    <rPh sb="6" eb="7">
      <t>トウ</t>
    </rPh>
    <rPh sb="8" eb="9">
      <t>タイ</t>
    </rPh>
    <rPh sb="11" eb="12">
      <t>カンガ</t>
    </rPh>
    <rPh sb="13" eb="14">
      <t>カタ</t>
    </rPh>
    <phoneticPr fontId="3"/>
  </si>
  <si>
    <t>⑴　区との連携・協力に関する方針及び取組について</t>
    <rPh sb="2" eb="3">
      <t>ク</t>
    </rPh>
    <rPh sb="5" eb="7">
      <t>レンケイ</t>
    </rPh>
    <rPh sb="8" eb="10">
      <t>キョウリョク</t>
    </rPh>
    <rPh sb="11" eb="12">
      <t>カン</t>
    </rPh>
    <rPh sb="14" eb="16">
      <t>ホウシン</t>
    </rPh>
    <rPh sb="16" eb="17">
      <t>オヨ</t>
    </rPh>
    <rPh sb="18" eb="20">
      <t>トリクミ</t>
    </rPh>
    <phoneticPr fontId="3"/>
  </si>
  <si>
    <t>⑵　他の事業者との連携・交流に関する方針及び取組について（★）</t>
    <rPh sb="2" eb="3">
      <t>ホカ</t>
    </rPh>
    <rPh sb="4" eb="7">
      <t>ジギョウシャ</t>
    </rPh>
    <rPh sb="9" eb="11">
      <t>レンケイ</t>
    </rPh>
    <rPh sb="12" eb="14">
      <t>コウリュウ</t>
    </rPh>
    <rPh sb="15" eb="16">
      <t>カン</t>
    </rPh>
    <rPh sb="18" eb="20">
      <t>ホウシン</t>
    </rPh>
    <rPh sb="20" eb="21">
      <t>オヨ</t>
    </rPh>
    <rPh sb="22" eb="24">
      <t>トリクミ</t>
    </rPh>
    <phoneticPr fontId="3"/>
  </si>
  <si>
    <t>⑶　医療機関との連携・協力に関する方針及び取組について（★）</t>
    <phoneticPr fontId="3"/>
  </si>
  <si>
    <t>⑷　実習生の受入に関する方針及び取組について</t>
    <phoneticPr fontId="3"/>
  </si>
  <si>
    <t>職員に対する考え方</t>
    <rPh sb="0" eb="2">
      <t>ショクイン</t>
    </rPh>
    <rPh sb="3" eb="4">
      <t>タイ</t>
    </rPh>
    <rPh sb="6" eb="7">
      <t>カンガ</t>
    </rPh>
    <rPh sb="8" eb="9">
      <t>カタ</t>
    </rPh>
    <phoneticPr fontId="3"/>
  </si>
  <si>
    <t>⑴　有資格者、経験者等の配置について（既存の運営施設からの配置転換等）（★）</t>
    <phoneticPr fontId="3"/>
  </si>
  <si>
    <t>⑵　処遇（給与、休暇等）に対する考え方について</t>
    <phoneticPr fontId="3"/>
  </si>
  <si>
    <t>⑶　職員採用計画及び定着のための取組について</t>
    <phoneticPr fontId="3"/>
  </si>
  <si>
    <t>⑷　職員の資質向上に向けた育成の方針及び取組について</t>
    <phoneticPr fontId="3"/>
  </si>
  <si>
    <t>職員配置計画書（特別養護老人ホーム・ショート）</t>
    <rPh sb="0" eb="2">
      <t>ショクイン</t>
    </rPh>
    <rPh sb="2" eb="4">
      <t>ハイチ</t>
    </rPh>
    <rPh sb="4" eb="6">
      <t>ケイカク</t>
    </rPh>
    <rPh sb="6" eb="7">
      <t>ショ</t>
    </rPh>
    <rPh sb="8" eb="10">
      <t>トクベツ</t>
    </rPh>
    <rPh sb="10" eb="12">
      <t>ヨウゴ</t>
    </rPh>
    <rPh sb="12" eb="14">
      <t>ロウジン</t>
    </rPh>
    <phoneticPr fontId="3"/>
  </si>
  <si>
    <t>定員数</t>
    <rPh sb="0" eb="2">
      <t>テイイン</t>
    </rPh>
    <rPh sb="2" eb="3">
      <t>スウ</t>
    </rPh>
    <phoneticPr fontId="3"/>
  </si>
  <si>
    <t>特養：
ショート：</t>
    <rPh sb="0" eb="2">
      <t>トクヨウ</t>
    </rPh>
    <phoneticPr fontId="3"/>
  </si>
  <si>
    <t>（単位：人）</t>
    <rPh sb="1" eb="3">
      <t>タンイ</t>
    </rPh>
    <rPh sb="4" eb="5">
      <t>ニン</t>
    </rPh>
    <phoneticPr fontId="3"/>
  </si>
  <si>
    <t>職　　種</t>
    <rPh sb="0" eb="1">
      <t>ショク</t>
    </rPh>
    <rPh sb="3" eb="4">
      <t>タネ</t>
    </rPh>
    <phoneticPr fontId="3"/>
  </si>
  <si>
    <t>勤務体制</t>
    <rPh sb="0" eb="2">
      <t>キンム</t>
    </rPh>
    <rPh sb="2" eb="4">
      <t>タイセイ</t>
    </rPh>
    <phoneticPr fontId="3"/>
  </si>
  <si>
    <t>兼務内容</t>
    <rPh sb="0" eb="2">
      <t>ケンム</t>
    </rPh>
    <rPh sb="2" eb="4">
      <t>ナイヨウ</t>
    </rPh>
    <phoneticPr fontId="3"/>
  </si>
  <si>
    <t>資格等</t>
    <rPh sb="0" eb="2">
      <t>シカク</t>
    </rPh>
    <rPh sb="2" eb="3">
      <t>トウ</t>
    </rPh>
    <phoneticPr fontId="3"/>
  </si>
  <si>
    <t>常　勤</t>
    <rPh sb="0" eb="1">
      <t>ツネ</t>
    </rPh>
    <rPh sb="2" eb="3">
      <t>ツトム</t>
    </rPh>
    <phoneticPr fontId="3"/>
  </si>
  <si>
    <t>非常勤</t>
    <rPh sb="0" eb="3">
      <t>ヒジョウキン</t>
    </rPh>
    <phoneticPr fontId="3"/>
  </si>
  <si>
    <t>生活相談員</t>
    <rPh sb="0" eb="2">
      <t>セイカツ</t>
    </rPh>
    <rPh sb="2" eb="5">
      <t>ソウダンイン</t>
    </rPh>
    <phoneticPr fontId="3"/>
  </si>
  <si>
    <t>機能訓練指導員</t>
    <rPh sb="0" eb="2">
      <t>キノウ</t>
    </rPh>
    <rPh sb="2" eb="4">
      <t>クンレン</t>
    </rPh>
    <rPh sb="4" eb="7">
      <t>シドウイン</t>
    </rPh>
    <phoneticPr fontId="3"/>
  </si>
  <si>
    <t>介護従事者</t>
    <rPh sb="0" eb="2">
      <t>カイゴ</t>
    </rPh>
    <rPh sb="2" eb="5">
      <t>ジュウジシャ</t>
    </rPh>
    <phoneticPr fontId="3"/>
  </si>
  <si>
    <t>看護職員</t>
    <rPh sb="0" eb="1">
      <t>ミ</t>
    </rPh>
    <rPh sb="1" eb="2">
      <t>ユズル</t>
    </rPh>
    <rPh sb="2" eb="4">
      <t>ショクイン</t>
    </rPh>
    <phoneticPr fontId="3"/>
  </si>
  <si>
    <t>合 計</t>
    <rPh sb="0" eb="1">
      <t>ゴウ</t>
    </rPh>
    <rPh sb="2" eb="3">
      <t>ケイ</t>
    </rPh>
    <phoneticPr fontId="3"/>
  </si>
  <si>
    <t>＊生活相談員及び介護従事者の非常勤職員数は、常勤換算数を記入すること。</t>
    <rPh sb="1" eb="3">
      <t>セイカツ</t>
    </rPh>
    <rPh sb="3" eb="6">
      <t>ソウダンイン</t>
    </rPh>
    <rPh sb="6" eb="7">
      <t>オヨ</t>
    </rPh>
    <rPh sb="8" eb="10">
      <t>カイゴ</t>
    </rPh>
    <rPh sb="10" eb="13">
      <t>ジュウジシャ</t>
    </rPh>
    <rPh sb="14" eb="17">
      <t>ヒジョウキン</t>
    </rPh>
    <rPh sb="17" eb="19">
      <t>ショクイン</t>
    </rPh>
    <rPh sb="19" eb="20">
      <t>スウ</t>
    </rPh>
    <rPh sb="22" eb="24">
      <t>ジョウキン</t>
    </rPh>
    <rPh sb="24" eb="26">
      <t>カンサン</t>
    </rPh>
    <rPh sb="26" eb="27">
      <t>スウ</t>
    </rPh>
    <rPh sb="28" eb="30">
      <t>キニュウ</t>
    </rPh>
    <phoneticPr fontId="3"/>
  </si>
  <si>
    <t>＊事業ごとに、適宜、職種を追加又は修正すること。</t>
    <rPh sb="1" eb="3">
      <t>ジギョウ</t>
    </rPh>
    <rPh sb="7" eb="9">
      <t>テキギ</t>
    </rPh>
    <rPh sb="10" eb="12">
      <t>ショクシュ</t>
    </rPh>
    <rPh sb="13" eb="15">
      <t>ツイカ</t>
    </rPh>
    <rPh sb="15" eb="16">
      <t>マタ</t>
    </rPh>
    <rPh sb="17" eb="19">
      <t>シュウセイ</t>
    </rPh>
    <phoneticPr fontId="3"/>
  </si>
  <si>
    <t>＊「兼務内容」欄は、同一事業内での兼務又は他事業との兼務があるときに記入すること。</t>
    <rPh sb="2" eb="4">
      <t>ケンム</t>
    </rPh>
    <rPh sb="4" eb="6">
      <t>ナイヨウ</t>
    </rPh>
    <rPh sb="7" eb="8">
      <t>ラン</t>
    </rPh>
    <rPh sb="10" eb="12">
      <t>ドウイツ</t>
    </rPh>
    <rPh sb="12" eb="14">
      <t>ジギョウ</t>
    </rPh>
    <rPh sb="14" eb="15">
      <t>ナイ</t>
    </rPh>
    <rPh sb="17" eb="19">
      <t>ケンム</t>
    </rPh>
    <rPh sb="19" eb="20">
      <t>マタ</t>
    </rPh>
    <rPh sb="21" eb="22">
      <t>タ</t>
    </rPh>
    <rPh sb="22" eb="24">
      <t>ジギョウ</t>
    </rPh>
    <rPh sb="34" eb="36">
      <t>キニュウ</t>
    </rPh>
    <phoneticPr fontId="3"/>
  </si>
  <si>
    <t>＊「資格等」欄は、資格の種類及び有資格者数を記載すること。</t>
    <rPh sb="2" eb="4">
      <t>シカク</t>
    </rPh>
    <rPh sb="4" eb="5">
      <t>トウ</t>
    </rPh>
    <rPh sb="6" eb="7">
      <t>ラン</t>
    </rPh>
    <rPh sb="9" eb="11">
      <t>シカク</t>
    </rPh>
    <rPh sb="12" eb="14">
      <t>シュルイ</t>
    </rPh>
    <rPh sb="14" eb="15">
      <t>オヨ</t>
    </rPh>
    <rPh sb="16" eb="20">
      <t>ユウシカクシャ</t>
    </rPh>
    <rPh sb="20" eb="21">
      <t>スウ</t>
    </rPh>
    <rPh sb="22" eb="24">
      <t>キサイ</t>
    </rPh>
    <phoneticPr fontId="3"/>
  </si>
  <si>
    <t>・介護職員体制（利用者：常勤換算後の介護従事者）</t>
    <rPh sb="1" eb="3">
      <t>カイゴ</t>
    </rPh>
    <rPh sb="3" eb="5">
      <t>ショクイン</t>
    </rPh>
    <rPh sb="5" eb="7">
      <t>タイセイ</t>
    </rPh>
    <rPh sb="8" eb="11">
      <t>リヨウシャ</t>
    </rPh>
    <rPh sb="12" eb="14">
      <t>ジョウキン</t>
    </rPh>
    <rPh sb="14" eb="16">
      <t>カンサン</t>
    </rPh>
    <rPh sb="16" eb="17">
      <t>ゴ</t>
    </rPh>
    <rPh sb="18" eb="20">
      <t>カイゴ</t>
    </rPh>
    <rPh sb="20" eb="23">
      <t>ジュウジシャ</t>
    </rPh>
    <phoneticPr fontId="3"/>
  </si>
  <si>
    <t>３　：　</t>
    <phoneticPr fontId="3"/>
  </si>
  <si>
    <t>・夜間の職員配置</t>
    <rPh sb="1" eb="3">
      <t>ヤカン</t>
    </rPh>
    <rPh sb="4" eb="6">
      <t>ショクイン</t>
    </rPh>
    <rPh sb="6" eb="8">
      <t>ハイチ</t>
    </rPh>
    <phoneticPr fontId="3"/>
  </si>
  <si>
    <t>夜勤</t>
    <rPh sb="0" eb="2">
      <t>ヤキン</t>
    </rPh>
    <phoneticPr fontId="3"/>
  </si>
  <si>
    <t>＊以下は、常勤換算前の実人数を記載すること。</t>
    <rPh sb="1" eb="3">
      <t>イカ</t>
    </rPh>
    <rPh sb="5" eb="7">
      <t>ジョウキン</t>
    </rPh>
    <rPh sb="7" eb="9">
      <t>カンサン</t>
    </rPh>
    <rPh sb="9" eb="10">
      <t>マエ</t>
    </rPh>
    <rPh sb="11" eb="12">
      <t>ジツ</t>
    </rPh>
    <rPh sb="12" eb="14">
      <t>ニンズウ</t>
    </rPh>
    <rPh sb="15" eb="17">
      <t>キサイ</t>
    </rPh>
    <phoneticPr fontId="3"/>
  </si>
  <si>
    <t>・介護従事者の実人数</t>
    <rPh sb="1" eb="3">
      <t>カイゴ</t>
    </rPh>
    <rPh sb="3" eb="6">
      <t>ジュウジシャ</t>
    </rPh>
    <rPh sb="7" eb="8">
      <t>ジツ</t>
    </rPh>
    <rPh sb="8" eb="10">
      <t>ニンズウ</t>
    </rPh>
    <phoneticPr fontId="3"/>
  </si>
  <si>
    <t>・うち看護職員の実人数</t>
    <rPh sb="3" eb="5">
      <t>カンゴ</t>
    </rPh>
    <rPh sb="5" eb="7">
      <t>ショクイン</t>
    </rPh>
    <rPh sb="8" eb="9">
      <t>ジツ</t>
    </rPh>
    <rPh sb="9" eb="11">
      <t>ニンズウ</t>
    </rPh>
    <phoneticPr fontId="3"/>
  </si>
  <si>
    <t>・うち介護福祉士の実人数</t>
    <rPh sb="3" eb="5">
      <t>カイゴ</t>
    </rPh>
    <rPh sb="5" eb="8">
      <t>フクシシ</t>
    </rPh>
    <rPh sb="9" eb="10">
      <t>ジツ</t>
    </rPh>
    <rPh sb="10" eb="12">
      <t>ニンズウ</t>
    </rPh>
    <phoneticPr fontId="3"/>
  </si>
  <si>
    <t>＊介護従事者の非常勤職員数は、常勤換算数を記入すること。</t>
    <rPh sb="1" eb="3">
      <t>カイゴ</t>
    </rPh>
    <rPh sb="3" eb="6">
      <t>ジュウジシャ</t>
    </rPh>
    <rPh sb="7" eb="10">
      <t>ヒジョウキン</t>
    </rPh>
    <rPh sb="10" eb="12">
      <t>ショクイン</t>
    </rPh>
    <rPh sb="12" eb="13">
      <t>スウ</t>
    </rPh>
    <rPh sb="15" eb="17">
      <t>ジョウキン</t>
    </rPh>
    <rPh sb="17" eb="19">
      <t>カンサン</t>
    </rPh>
    <rPh sb="19" eb="20">
      <t>スウ</t>
    </rPh>
    <rPh sb="21" eb="23">
      <t>キニュウ</t>
    </rPh>
    <phoneticPr fontId="3"/>
  </si>
  <si>
    <t>種　　別</t>
    <rPh sb="0" eb="1">
      <t>タネ</t>
    </rPh>
    <rPh sb="3" eb="4">
      <t>ベツ</t>
    </rPh>
    <phoneticPr fontId="3"/>
  </si>
  <si>
    <t>合  計</t>
    <rPh sb="0" eb="1">
      <t>ア</t>
    </rPh>
    <rPh sb="3" eb="4">
      <t>ケイ</t>
    </rPh>
    <phoneticPr fontId="3"/>
  </si>
  <si>
    <t xml:space="preserve">
（単位：円）</t>
    <rPh sb="2" eb="4">
      <t>タンイ</t>
    </rPh>
    <rPh sb="5" eb="6">
      <t>エン</t>
    </rPh>
    <phoneticPr fontId="3"/>
  </si>
  <si>
    <r>
      <t>金額</t>
    </r>
    <r>
      <rPr>
        <sz val="9"/>
        <rFont val="ＭＳ 明朝"/>
        <family val="1"/>
        <charset val="128"/>
      </rPr>
      <t>（単位：円）</t>
    </r>
    <rPh sb="0" eb="2">
      <t>キンガク</t>
    </rPh>
    <rPh sb="3" eb="5">
      <t>タンイ</t>
    </rPh>
    <rPh sb="6" eb="7">
      <t>エン</t>
    </rPh>
    <phoneticPr fontId="3"/>
  </si>
  <si>
    <t>比率</t>
    <rPh sb="0" eb="2">
      <t>ヒリツ</t>
    </rPh>
    <phoneticPr fontId="3"/>
  </si>
  <si>
    <t>事業費内訳</t>
    <rPh sb="0" eb="3">
      <t>ジギョウヒ</t>
    </rPh>
    <rPh sb="3" eb="5">
      <t>ウチワケ</t>
    </rPh>
    <phoneticPr fontId="3"/>
  </si>
  <si>
    <t>備品購入費</t>
    <rPh sb="0" eb="2">
      <t>ビヒン</t>
    </rPh>
    <rPh sb="2" eb="5">
      <t>コウニュウヒ</t>
    </rPh>
    <phoneticPr fontId="3"/>
  </si>
  <si>
    <t>運転資金</t>
    <rPh sb="0" eb="2">
      <t>ウンテン</t>
    </rPh>
    <rPh sb="2" eb="4">
      <t>シキン</t>
    </rPh>
    <phoneticPr fontId="3"/>
  </si>
  <si>
    <t>法人事務費</t>
    <rPh sb="0" eb="2">
      <t>ホウジン</t>
    </rPh>
    <rPh sb="2" eb="4">
      <t>ジム</t>
    </rPh>
    <rPh sb="4" eb="5">
      <t>ヒ</t>
    </rPh>
    <phoneticPr fontId="3"/>
  </si>
  <si>
    <t>資金調達内訳</t>
    <rPh sb="0" eb="2">
      <t>シキン</t>
    </rPh>
    <rPh sb="2" eb="4">
      <t>チョウタツ</t>
    </rPh>
    <rPh sb="4" eb="6">
      <t>ウチワケ</t>
    </rPh>
    <phoneticPr fontId="3"/>
  </si>
  <si>
    <t>借　入　金</t>
    <rPh sb="0" eb="1">
      <t>シャク</t>
    </rPh>
    <rPh sb="2" eb="3">
      <t>イ</t>
    </rPh>
    <rPh sb="4" eb="5">
      <t>キン</t>
    </rPh>
    <phoneticPr fontId="3"/>
  </si>
  <si>
    <t>法人自己資金</t>
    <rPh sb="0" eb="2">
      <t>ホウジン</t>
    </rPh>
    <rPh sb="2" eb="4">
      <t>ジコ</t>
    </rPh>
    <rPh sb="4" eb="6">
      <t>シキン</t>
    </rPh>
    <phoneticPr fontId="3"/>
  </si>
  <si>
    <t>寄　附　金</t>
    <rPh sb="0" eb="1">
      <t>ヨ</t>
    </rPh>
    <rPh sb="2" eb="3">
      <t>フ</t>
    </rPh>
    <rPh sb="4" eb="5">
      <t>キン</t>
    </rPh>
    <phoneticPr fontId="3"/>
  </si>
  <si>
    <t>＊事業費内訳合計と資金調達内訳合計は、必ず一致させること。</t>
    <rPh sb="1" eb="3">
      <t>ジギョウ</t>
    </rPh>
    <rPh sb="3" eb="4">
      <t>ヒ</t>
    </rPh>
    <rPh sb="4" eb="6">
      <t>ウチワケ</t>
    </rPh>
    <rPh sb="6" eb="8">
      <t>ゴウケイ</t>
    </rPh>
    <rPh sb="9" eb="11">
      <t>シキン</t>
    </rPh>
    <rPh sb="11" eb="13">
      <t>チョウタツ</t>
    </rPh>
    <rPh sb="13" eb="15">
      <t>ウチワケ</t>
    </rPh>
    <rPh sb="15" eb="17">
      <t>ゴウケイ</t>
    </rPh>
    <rPh sb="19" eb="20">
      <t>カナラ</t>
    </rPh>
    <rPh sb="21" eb="23">
      <t>イッチ</t>
    </rPh>
    <phoneticPr fontId="3"/>
  </si>
  <si>
    <t>＊備品購入費、運転資金及び法人事務費については、別途、積算根拠を記載した書類（任意様式）を添付すること。</t>
    <rPh sb="1" eb="3">
      <t>ビヒン</t>
    </rPh>
    <rPh sb="3" eb="6">
      <t>コウニュウヒ</t>
    </rPh>
    <rPh sb="7" eb="9">
      <t>ウンテン</t>
    </rPh>
    <rPh sb="9" eb="11">
      <t>シキン</t>
    </rPh>
    <rPh sb="11" eb="12">
      <t>オヨ</t>
    </rPh>
    <rPh sb="13" eb="15">
      <t>ホウジン</t>
    </rPh>
    <rPh sb="15" eb="17">
      <t>ジム</t>
    </rPh>
    <rPh sb="17" eb="18">
      <t>ヒ</t>
    </rPh>
    <rPh sb="24" eb="26">
      <t>ベット</t>
    </rPh>
    <rPh sb="27" eb="29">
      <t>セキサン</t>
    </rPh>
    <rPh sb="29" eb="31">
      <t>コンキョ</t>
    </rPh>
    <rPh sb="32" eb="34">
      <t>キサイ</t>
    </rPh>
    <rPh sb="36" eb="38">
      <t>ショルイ</t>
    </rPh>
    <rPh sb="39" eb="41">
      <t>ニンイ</t>
    </rPh>
    <rPh sb="41" eb="43">
      <t>ヨウシキ</t>
    </rPh>
    <rPh sb="45" eb="47">
      <t>テンプ</t>
    </rPh>
    <phoneticPr fontId="3"/>
  </si>
  <si>
    <t>補　助　金</t>
    <rPh sb="0" eb="1">
      <t>ホ</t>
    </rPh>
    <rPh sb="2" eb="3">
      <t>スケ</t>
    </rPh>
    <rPh sb="4" eb="5">
      <t>キン</t>
    </rPh>
    <phoneticPr fontId="3"/>
  </si>
  <si>
    <t>事業運営準備経費の資金計画書</t>
    <rPh sb="0" eb="2">
      <t>ジギョウ</t>
    </rPh>
    <rPh sb="2" eb="4">
      <t>ウンエイ</t>
    </rPh>
    <rPh sb="4" eb="6">
      <t>ジュンビ</t>
    </rPh>
    <rPh sb="6" eb="8">
      <t>ケイヒ</t>
    </rPh>
    <rPh sb="9" eb="10">
      <t>シ</t>
    </rPh>
    <rPh sb="10" eb="11">
      <t>キン</t>
    </rPh>
    <rPh sb="11" eb="12">
      <t>ケイ</t>
    </rPh>
    <rPh sb="12" eb="13">
      <t>ガ</t>
    </rPh>
    <rPh sb="13" eb="14">
      <t>ショ</t>
    </rPh>
    <phoneticPr fontId="3"/>
  </si>
  <si>
    <t>（単位：円）</t>
    <rPh sb="1" eb="3">
      <t>タンイ</t>
    </rPh>
    <rPh sb="4" eb="5">
      <t>エン</t>
    </rPh>
    <phoneticPr fontId="3"/>
  </si>
  <si>
    <t>合　計</t>
    <rPh sb="0" eb="1">
      <t>ゴウ</t>
    </rPh>
    <rPh sb="2" eb="3">
      <t>ケイ</t>
    </rPh>
    <phoneticPr fontId="3"/>
  </si>
  <si>
    <t>借入先</t>
    <rPh sb="0" eb="2">
      <t>カリイレ</t>
    </rPh>
    <rPh sb="2" eb="3">
      <t>サキ</t>
    </rPh>
    <phoneticPr fontId="3"/>
  </si>
  <si>
    <t>金融機関名</t>
    <rPh sb="0" eb="2">
      <t>キンユウ</t>
    </rPh>
    <rPh sb="2" eb="4">
      <t>キカン</t>
    </rPh>
    <rPh sb="4" eb="5">
      <t>メイ</t>
    </rPh>
    <phoneticPr fontId="3"/>
  </si>
  <si>
    <t>利率（％）</t>
    <rPh sb="0" eb="2">
      <t>リリツ</t>
    </rPh>
    <phoneticPr fontId="3"/>
  </si>
  <si>
    <t>回数</t>
    <rPh sb="0" eb="2">
      <t>カイスウ</t>
    </rPh>
    <phoneticPr fontId="3"/>
  </si>
  <si>
    <t>年　度</t>
    <rPh sb="0" eb="1">
      <t>ネン</t>
    </rPh>
    <rPh sb="2" eb="3">
      <t>ド</t>
    </rPh>
    <phoneticPr fontId="3"/>
  </si>
  <si>
    <t>返済額計</t>
    <rPh sb="0" eb="2">
      <t>ヘンサイ</t>
    </rPh>
    <rPh sb="2" eb="3">
      <t>ガク</t>
    </rPh>
    <rPh sb="3" eb="4">
      <t>ケイ</t>
    </rPh>
    <phoneticPr fontId="3"/>
  </si>
  <si>
    <t>元金</t>
    <rPh sb="0" eb="2">
      <t>ガンキン</t>
    </rPh>
    <phoneticPr fontId="3"/>
  </si>
  <si>
    <t>利息</t>
    <rPh sb="0" eb="2">
      <t>リソク</t>
    </rPh>
    <phoneticPr fontId="3"/>
  </si>
  <si>
    <t>合　　計</t>
    <rPh sb="0" eb="1">
      <t>ア</t>
    </rPh>
    <rPh sb="3" eb="4">
      <t>ケイ</t>
    </rPh>
    <phoneticPr fontId="3"/>
  </si>
  <si>
    <t>⑴　基本的な事業の運営方針について（★）※サービス種別ごと</t>
    <rPh sb="25" eb="27">
      <t>シュベツ</t>
    </rPh>
    <phoneticPr fontId="3"/>
  </si>
  <si>
    <t>⑸　職員の離職率について、過去３か年（令和３年度から令和５年度まで）の事業ごとの
　離職率（小数点第１位まで）を記入すること。</t>
    <rPh sb="2" eb="4">
      <t>ショクイン</t>
    </rPh>
    <rPh sb="5" eb="8">
      <t>リショクリツ</t>
    </rPh>
    <rPh sb="13" eb="15">
      <t>カコ</t>
    </rPh>
    <rPh sb="17" eb="18">
      <t>ネン</t>
    </rPh>
    <rPh sb="19" eb="21">
      <t>レイワ</t>
    </rPh>
    <rPh sb="22" eb="24">
      <t>ネンド</t>
    </rPh>
    <rPh sb="26" eb="28">
      <t>レイワ</t>
    </rPh>
    <rPh sb="29" eb="31">
      <t>ネンド</t>
    </rPh>
    <rPh sb="35" eb="37">
      <t>ジギョウ</t>
    </rPh>
    <rPh sb="42" eb="45">
      <t>リショクリツ</t>
    </rPh>
    <rPh sb="46" eb="49">
      <t>ショウスウテン</t>
    </rPh>
    <rPh sb="49" eb="50">
      <t>ダイ</t>
    </rPh>
    <rPh sb="51" eb="52">
      <t>イ</t>
    </rPh>
    <rPh sb="56" eb="58">
      <t>キニュウ</t>
    </rPh>
    <phoneticPr fontId="3"/>
  </si>
  <si>
    <t>常勤
職員数</t>
    <rPh sb="0" eb="1">
      <t>ツネ</t>
    </rPh>
    <rPh sb="1" eb="2">
      <t>ツトム</t>
    </rPh>
    <rPh sb="3" eb="5">
      <t>ショクイン</t>
    </rPh>
    <rPh sb="5" eb="6">
      <t>スウ</t>
    </rPh>
    <phoneticPr fontId="3"/>
  </si>
  <si>
    <t>非常勤
職員数</t>
    <rPh sb="0" eb="3">
      <t>ヒジョウキン</t>
    </rPh>
    <rPh sb="4" eb="6">
      <t>ショクイン</t>
    </rPh>
    <rPh sb="6" eb="7">
      <t>スウ</t>
    </rPh>
    <phoneticPr fontId="3"/>
  </si>
  <si>
    <t>合計
実人数</t>
    <rPh sb="0" eb="2">
      <t>ゴウケイ</t>
    </rPh>
    <rPh sb="3" eb="4">
      <t>ジツ</t>
    </rPh>
    <rPh sb="4" eb="6">
      <t>ニンズウ</t>
    </rPh>
    <phoneticPr fontId="3"/>
  </si>
  <si>
    <t>常勤
換算数</t>
    <rPh sb="0" eb="2">
      <t>ジョウキン</t>
    </rPh>
    <rPh sb="3" eb="5">
      <t>カンサン</t>
    </rPh>
    <rPh sb="5" eb="6">
      <t>スウ</t>
    </rPh>
    <phoneticPr fontId="3"/>
  </si>
  <si>
    <t xml:space="preserve">備考
</t>
    <rPh sb="0" eb="2">
      <t>ビコウ</t>
    </rPh>
    <phoneticPr fontId="3"/>
  </si>
  <si>
    <t>運転手</t>
    <rPh sb="0" eb="3">
      <t>ウンテンシュ</t>
    </rPh>
    <phoneticPr fontId="3"/>
  </si>
  <si>
    <t>介護支援
専門員</t>
    <rPh sb="0" eb="2">
      <t>カイゴ</t>
    </rPh>
    <rPh sb="2" eb="4">
      <t>シエン</t>
    </rPh>
    <rPh sb="5" eb="8">
      <t>センモンイン</t>
    </rPh>
    <phoneticPr fontId="3"/>
  </si>
  <si>
    <t>＊調理業務を外部に委託する場合は、調理員の欄は記入しないこと。</t>
    <rPh sb="1" eb="3">
      <t>チョウリ</t>
    </rPh>
    <rPh sb="3" eb="5">
      <t>ギョウム</t>
    </rPh>
    <rPh sb="6" eb="8">
      <t>ガイブ</t>
    </rPh>
    <rPh sb="9" eb="11">
      <t>イタク</t>
    </rPh>
    <rPh sb="13" eb="15">
      <t>バアイ</t>
    </rPh>
    <rPh sb="17" eb="20">
      <t>チョウリイン</t>
    </rPh>
    <rPh sb="21" eb="22">
      <t>ラン</t>
    </rPh>
    <rPh sb="23" eb="25">
      <t>キニュウ</t>
    </rPh>
    <phoneticPr fontId="3"/>
  </si>
  <si>
    <t>事業所名</t>
    <rPh sb="0" eb="3">
      <t>ジギョウショ</t>
    </rPh>
    <rPh sb="3" eb="4">
      <t>メイ</t>
    </rPh>
    <phoneticPr fontId="3"/>
  </si>
  <si>
    <t>事業所規模</t>
    <rPh sb="0" eb="3">
      <t>ジギョウショ</t>
    </rPh>
    <rPh sb="3" eb="5">
      <t>キボ</t>
    </rPh>
    <phoneticPr fontId="3"/>
  </si>
  <si>
    <t>食費</t>
    <rPh sb="0" eb="1">
      <t>ショク</t>
    </rPh>
    <rPh sb="1" eb="2">
      <t>ヒ</t>
    </rPh>
    <phoneticPr fontId="3"/>
  </si>
  <si>
    <t>事業開始日</t>
    <rPh sb="0" eb="2">
      <t>ジギョウ</t>
    </rPh>
    <rPh sb="2" eb="5">
      <t>カイシビ</t>
    </rPh>
    <phoneticPr fontId="3"/>
  </si>
  <si>
    <t>＊運営する通所介護事業所を全て記載すること。</t>
    <rPh sb="1" eb="3">
      <t>ウンエイ</t>
    </rPh>
    <rPh sb="5" eb="7">
      <t>ツウショ</t>
    </rPh>
    <rPh sb="7" eb="9">
      <t>カイゴ</t>
    </rPh>
    <rPh sb="9" eb="12">
      <t>ジギョウショ</t>
    </rPh>
    <rPh sb="13" eb="14">
      <t>スベ</t>
    </rPh>
    <rPh sb="15" eb="17">
      <t>キサイ</t>
    </rPh>
    <phoneticPr fontId="3"/>
  </si>
  <si>
    <t>別記様式第18号</t>
    <rPh sb="0" eb="2">
      <t>ベッキ</t>
    </rPh>
    <rPh sb="2" eb="4">
      <t>ヨウシキ</t>
    </rPh>
    <rPh sb="4" eb="5">
      <t>ダイ</t>
    </rPh>
    <rPh sb="7" eb="8">
      <t>ゴウ</t>
    </rPh>
    <phoneticPr fontId="3"/>
  </si>
  <si>
    <t>別記様式第17号</t>
    <rPh sb="0" eb="2">
      <t>ベッキ</t>
    </rPh>
    <rPh sb="2" eb="4">
      <t>ヨウシキ</t>
    </rPh>
    <rPh sb="4" eb="5">
      <t>ダイ</t>
    </rPh>
    <rPh sb="7" eb="8">
      <t>ゴウ</t>
    </rPh>
    <phoneticPr fontId="3"/>
  </si>
  <si>
    <t>別記様式第８号</t>
    <rPh sb="0" eb="2">
      <t>ベッキ</t>
    </rPh>
    <rPh sb="2" eb="4">
      <t>ヨウシキ</t>
    </rPh>
    <rPh sb="4" eb="5">
      <t>ダイ</t>
    </rPh>
    <rPh sb="6" eb="7">
      <t>ゴウ</t>
    </rPh>
    <phoneticPr fontId="3"/>
  </si>
  <si>
    <t>別記様式第９号</t>
    <rPh sb="0" eb="2">
      <t>ベッキ</t>
    </rPh>
    <rPh sb="2" eb="4">
      <t>ヨウシキ</t>
    </rPh>
    <rPh sb="4" eb="5">
      <t>ダイ</t>
    </rPh>
    <rPh sb="6" eb="7">
      <t>ゴウ</t>
    </rPh>
    <phoneticPr fontId="3"/>
  </si>
  <si>
    <t>事業運営準備経費の資金計画書</t>
    <rPh sb="0" eb="2">
      <t>ジギョウ</t>
    </rPh>
    <rPh sb="2" eb="4">
      <t>ウンエイ</t>
    </rPh>
    <rPh sb="4" eb="6">
      <t>ジュンビ</t>
    </rPh>
    <rPh sb="6" eb="8">
      <t>ケイヒ</t>
    </rPh>
    <phoneticPr fontId="3"/>
  </si>
  <si>
    <t>別記様式第15号の１～第15号の２</t>
    <rPh sb="0" eb="2">
      <t>ベッキ</t>
    </rPh>
    <rPh sb="2" eb="4">
      <t>ヨウシキ</t>
    </rPh>
    <rPh sb="4" eb="5">
      <t>ダイ</t>
    </rPh>
    <rPh sb="7" eb="8">
      <t>ゴウ</t>
    </rPh>
    <rPh sb="11" eb="12">
      <t>ダイ</t>
    </rPh>
    <rPh sb="14" eb="15">
      <t>ゴウ</t>
    </rPh>
    <phoneticPr fontId="3"/>
  </si>
  <si>
    <t>職務に関する資格・研修修了状況を記載すること。</t>
    <phoneticPr fontId="3"/>
  </si>
  <si>
    <t>令和8年度</t>
    <rPh sb="0" eb="2">
      <t>レイワ</t>
    </rPh>
    <rPh sb="3" eb="5">
      <t>ネンド</t>
    </rPh>
    <phoneticPr fontId="3"/>
  </si>
  <si>
    <t>令和9年度</t>
    <rPh sb="0" eb="2">
      <t>レイワ</t>
    </rPh>
    <rPh sb="3" eb="5">
      <t>ネンド</t>
    </rPh>
    <phoneticPr fontId="3"/>
  </si>
  <si>
    <t>別記様式第６号の１～第６号の２</t>
    <rPh sb="0" eb="2">
      <t>ベッキ</t>
    </rPh>
    <rPh sb="2" eb="4">
      <t>ヨウシキ</t>
    </rPh>
    <rPh sb="4" eb="5">
      <t>ダイ</t>
    </rPh>
    <rPh sb="6" eb="7">
      <t>ゴウ</t>
    </rPh>
    <rPh sb="10" eb="11">
      <t>ダイ</t>
    </rPh>
    <rPh sb="12" eb="13">
      <t>ゴウ</t>
    </rPh>
    <phoneticPr fontId="3"/>
  </si>
  <si>
    <t>＊フロアごとの夜間職員配置及び兼務の有無も記載すること。</t>
    <rPh sb="7" eb="9">
      <t>ヤカン</t>
    </rPh>
    <rPh sb="9" eb="11">
      <t>ショクイン</t>
    </rPh>
    <rPh sb="11" eb="13">
      <t>ハイチ</t>
    </rPh>
    <rPh sb="13" eb="14">
      <t>オヨ</t>
    </rPh>
    <rPh sb="15" eb="17">
      <t>ケンム</t>
    </rPh>
    <rPh sb="18" eb="20">
      <t>ウム</t>
    </rPh>
    <rPh sb="21" eb="23">
      <t>キサイ</t>
    </rPh>
    <phoneticPr fontId="3"/>
  </si>
  <si>
    <r>
      <t xml:space="preserve">旧区立特別養護老人ホーム文京千駄木の郷及び
文京千駄木高齢者在宅サービスセンター
</t>
    </r>
    <r>
      <rPr>
        <b/>
        <sz val="24"/>
        <rFont val="ＭＳ Ｐゴシック"/>
        <family val="3"/>
        <charset val="128"/>
      </rPr>
      <t>運営事業者応募書類一覧・様式集</t>
    </r>
    <r>
      <rPr>
        <b/>
        <sz val="18"/>
        <rFont val="ＭＳ Ｐゴシック"/>
        <family val="3"/>
        <charset val="128"/>
      </rPr>
      <t xml:space="preserve">
</t>
    </r>
    <rPh sb="14" eb="17">
      <t>センダギ</t>
    </rPh>
    <rPh sb="24" eb="27">
      <t>センダギ</t>
    </rPh>
    <rPh sb="42" eb="44">
      <t>ウンエイ</t>
    </rPh>
    <rPh sb="44" eb="46">
      <t>ジギョウ</t>
    </rPh>
    <phoneticPr fontId="3"/>
  </si>
  <si>
    <t>運営事業者応募に関する質問票</t>
    <rPh sb="0" eb="2">
      <t>ウンエイ</t>
    </rPh>
    <rPh sb="2" eb="4">
      <t>ジギョウ</t>
    </rPh>
    <rPh sb="4" eb="5">
      <t>シャ</t>
    </rPh>
    <rPh sb="5" eb="7">
      <t>オウボ</t>
    </rPh>
    <rPh sb="8" eb="9">
      <t>カン</t>
    </rPh>
    <rPh sb="11" eb="14">
      <t>シツモンヒョウ</t>
    </rPh>
    <phoneticPr fontId="3"/>
  </si>
  <si>
    <t>文京区福祉部介護保険課</t>
    <rPh sb="6" eb="8">
      <t>カイゴ</t>
    </rPh>
    <rPh sb="8" eb="10">
      <t>ホケン</t>
    </rPh>
    <phoneticPr fontId="3"/>
  </si>
  <si>
    <t>　高齢者施設担当　宛</t>
    <phoneticPr fontId="3"/>
  </si>
  <si>
    <t>担当者職名</t>
    <rPh sb="0" eb="3">
      <t>タントウシャ</t>
    </rPh>
    <rPh sb="3" eb="5">
      <t>ショクメイ</t>
    </rPh>
    <phoneticPr fontId="3"/>
  </si>
  <si>
    <t xml:space="preserve">　旧区立特別養護老人ホーム文京千駄木の郷及び文京千駄木高齢者在宅サービスセンター
</t>
    <phoneticPr fontId="3"/>
  </si>
  <si>
    <t>１　応募書類</t>
    <rPh sb="2" eb="4">
      <t>オウボ</t>
    </rPh>
    <rPh sb="4" eb="6">
      <t>ショルイ</t>
    </rPh>
    <phoneticPr fontId="3"/>
  </si>
  <si>
    <t>２　担当者及び連絡先</t>
    <rPh sb="2" eb="5">
      <t>タントウシャ</t>
    </rPh>
    <rPh sb="5" eb="6">
      <t>オヨ</t>
    </rPh>
    <rPh sb="7" eb="10">
      <t>レンラクサキ</t>
    </rPh>
    <phoneticPr fontId="3"/>
  </si>
  <si>
    <t>運営事業者公募要項の趣旨を踏まえ、下記のとおり応募します。</t>
    <phoneticPr fontId="3"/>
  </si>
  <si>
    <t>⑵　事業計画及び収支計画の確実性について</t>
    <rPh sb="2" eb="4">
      <t>ジギョウ</t>
    </rPh>
    <rPh sb="4" eb="6">
      <t>ケイカク</t>
    </rPh>
    <rPh sb="6" eb="7">
      <t>オヨ</t>
    </rPh>
    <rPh sb="8" eb="10">
      <t>シュウシ</t>
    </rPh>
    <rPh sb="10" eb="12">
      <t>ケイカク</t>
    </rPh>
    <rPh sb="13" eb="16">
      <t>カクジツセイ</t>
    </rPh>
    <phoneticPr fontId="3"/>
  </si>
  <si>
    <t>⑶　安定したサービス提供を行うための経営上の取組について</t>
    <rPh sb="2" eb="4">
      <t>アンテイ</t>
    </rPh>
    <rPh sb="10" eb="12">
      <t>テイキョウ</t>
    </rPh>
    <rPh sb="13" eb="14">
      <t>オコナ</t>
    </rPh>
    <rPh sb="18" eb="20">
      <t>ケイエイ</t>
    </rPh>
    <rPh sb="20" eb="21">
      <t>ジョウ</t>
    </rPh>
    <rPh sb="22" eb="24">
      <t>トリクミ</t>
    </rPh>
    <phoneticPr fontId="3"/>
  </si>
  <si>
    <t>事業名：</t>
    <rPh sb="0" eb="2">
      <t>ジギョウ</t>
    </rPh>
    <rPh sb="2" eb="3">
      <t>メイ</t>
    </rPh>
    <phoneticPr fontId="3"/>
  </si>
  <si>
    <t>別記様式第12号の１</t>
    <rPh sb="0" eb="2">
      <t>ベッキ</t>
    </rPh>
    <rPh sb="2" eb="4">
      <t>ヨウシキ</t>
    </rPh>
    <rPh sb="4" eb="5">
      <t>ダイ</t>
    </rPh>
    <rPh sb="7" eb="8">
      <t>ゴウ</t>
    </rPh>
    <phoneticPr fontId="3"/>
  </si>
  <si>
    <t>別記様式第12号の２</t>
    <rPh sb="0" eb="2">
      <t>ベッキ</t>
    </rPh>
    <rPh sb="2" eb="4">
      <t>ヨウシキ</t>
    </rPh>
    <rPh sb="4" eb="5">
      <t>ダイ</t>
    </rPh>
    <rPh sb="7" eb="8">
      <t>ゴウ</t>
    </rPh>
    <phoneticPr fontId="3"/>
  </si>
  <si>
    <t>別記様式第12号の１～12号の２</t>
    <rPh sb="0" eb="2">
      <t>ベッキ</t>
    </rPh>
    <rPh sb="2" eb="4">
      <t>ヨウシキ</t>
    </rPh>
    <rPh sb="4" eb="5">
      <t>ダイ</t>
    </rPh>
    <rPh sb="7" eb="8">
      <t>ゴウ</t>
    </rPh>
    <rPh sb="13" eb="14">
      <t>ゴウ</t>
    </rPh>
    <phoneticPr fontId="3"/>
  </si>
  <si>
    <t>別記様式第13号の１～第13号の２</t>
    <rPh sb="0" eb="2">
      <t>ベッキ</t>
    </rPh>
    <rPh sb="2" eb="4">
      <t>ヨウシキ</t>
    </rPh>
    <rPh sb="4" eb="5">
      <t>ダイ</t>
    </rPh>
    <rPh sb="7" eb="8">
      <t>ゴウ</t>
    </rPh>
    <rPh sb="11" eb="12">
      <t>ダイ</t>
    </rPh>
    <rPh sb="14" eb="15">
      <t>ゴウ</t>
    </rPh>
    <phoneticPr fontId="3"/>
  </si>
  <si>
    <t>特養・ショート
（単位：円）</t>
    <rPh sb="0" eb="2">
      <t>トクヨウ</t>
    </rPh>
    <rPh sb="9" eb="11">
      <t>タンイ</t>
    </rPh>
    <rPh sb="12" eb="13">
      <t>エン</t>
    </rPh>
    <phoneticPr fontId="3"/>
  </si>
  <si>
    <t>通所
（単位：円）</t>
    <rPh sb="0" eb="2">
      <t>ツウショ</t>
    </rPh>
    <rPh sb="4" eb="6">
      <t>タンイ</t>
    </rPh>
    <rPh sb="7" eb="8">
      <t>エン</t>
    </rPh>
    <phoneticPr fontId="3"/>
  </si>
  <si>
    <t>⑵　利用者負担額（居住費、食費等）に対する考え方について（★）
　　利用者負担額については５に記載すること。</t>
    <rPh sb="2" eb="5">
      <t>リヨウシャ</t>
    </rPh>
    <rPh sb="5" eb="7">
      <t>フタン</t>
    </rPh>
    <rPh sb="7" eb="8">
      <t>ガク</t>
    </rPh>
    <rPh sb="9" eb="11">
      <t>キョジュウ</t>
    </rPh>
    <rPh sb="11" eb="12">
      <t>ヒ</t>
    </rPh>
    <rPh sb="13" eb="15">
      <t>ショクヒ</t>
    </rPh>
    <rPh sb="15" eb="16">
      <t>トウ</t>
    </rPh>
    <rPh sb="18" eb="19">
      <t>タイ</t>
    </rPh>
    <rPh sb="21" eb="22">
      <t>カンガ</t>
    </rPh>
    <rPh sb="23" eb="24">
      <t>カタ</t>
    </rPh>
    <rPh sb="34" eb="37">
      <t>リヨウシャ</t>
    </rPh>
    <rPh sb="37" eb="39">
      <t>フタン</t>
    </rPh>
    <rPh sb="39" eb="40">
      <t>ガク</t>
    </rPh>
    <rPh sb="47" eb="49">
      <t>キサイ</t>
    </rPh>
    <phoneticPr fontId="3"/>
  </si>
  <si>
    <t>５　利用者負担額</t>
    <rPh sb="2" eb="5">
      <t>リヨウシャ</t>
    </rPh>
    <rPh sb="5" eb="7">
      <t>フタン</t>
    </rPh>
    <rPh sb="7" eb="8">
      <t>ガク</t>
    </rPh>
    <phoneticPr fontId="3"/>
  </si>
  <si>
    <t>別記様式第19号</t>
    <rPh sb="0" eb="2">
      <t>ベッキ</t>
    </rPh>
    <rPh sb="2" eb="4">
      <t>ヨウシキ</t>
    </rPh>
    <rPh sb="4" eb="5">
      <t>ダイ</t>
    </rPh>
    <rPh sb="7" eb="8">
      <t>ゴウ</t>
    </rPh>
    <phoneticPr fontId="3"/>
  </si>
  <si>
    <t>業務の引継ぎに関する考え方</t>
    <rPh sb="0" eb="2">
      <t>ギョウム</t>
    </rPh>
    <rPh sb="3" eb="5">
      <t>ヒキツ</t>
    </rPh>
    <rPh sb="7" eb="8">
      <t>カン</t>
    </rPh>
    <rPh sb="10" eb="11">
      <t>カンガ</t>
    </rPh>
    <rPh sb="12" eb="13">
      <t>カタ</t>
    </rPh>
    <phoneticPr fontId="3"/>
  </si>
  <si>
    <t>別記様式第19号</t>
    <rPh sb="0" eb="2">
      <t>ベッキ</t>
    </rPh>
    <rPh sb="2" eb="4">
      <t>ヨウシキ</t>
    </rPh>
    <rPh sb="4" eb="5">
      <t>ダイ</t>
    </rPh>
    <rPh sb="7" eb="8">
      <t>ゴウ</t>
    </rPh>
    <phoneticPr fontId="3"/>
  </si>
  <si>
    <t>別記様式第20号の１～20号の２</t>
    <rPh sb="0" eb="2">
      <t>ベッキ</t>
    </rPh>
    <rPh sb="2" eb="4">
      <t>ヨウシキ</t>
    </rPh>
    <rPh sb="4" eb="5">
      <t>ダイ</t>
    </rPh>
    <rPh sb="7" eb="8">
      <t>ゴウ</t>
    </rPh>
    <rPh sb="13" eb="14">
      <t>ゴウ</t>
    </rPh>
    <phoneticPr fontId="3"/>
  </si>
  <si>
    <t>⑴　現行の運営事業者からの業務の引継ぎに対する考え方及び取組について</t>
    <rPh sb="2" eb="4">
      <t>ゲンコウ</t>
    </rPh>
    <rPh sb="5" eb="7">
      <t>ウンエイ</t>
    </rPh>
    <rPh sb="7" eb="9">
      <t>ジギョウ</t>
    </rPh>
    <rPh sb="9" eb="10">
      <t>シャ</t>
    </rPh>
    <rPh sb="13" eb="15">
      <t>ギョウム</t>
    </rPh>
    <rPh sb="16" eb="18">
      <t>ヒキツ</t>
    </rPh>
    <rPh sb="20" eb="21">
      <t>タイ</t>
    </rPh>
    <rPh sb="23" eb="24">
      <t>カンガ</t>
    </rPh>
    <rPh sb="25" eb="26">
      <t>カタ</t>
    </rPh>
    <rPh sb="26" eb="27">
      <t>オヨ</t>
    </rPh>
    <rPh sb="28" eb="30">
      <t>トリクミ</t>
    </rPh>
    <phoneticPr fontId="3"/>
  </si>
  <si>
    <t>⑶　現行の運営事業者が提供する介護サービスの継続性に対する考え方及び取組について</t>
    <phoneticPr fontId="3"/>
  </si>
  <si>
    <t>⑷　職員の継続雇用に対する考え方及び取組について</t>
    <rPh sb="16" eb="17">
      <t>オヨ</t>
    </rPh>
    <rPh sb="18" eb="20">
      <t>トリクミ</t>
    </rPh>
    <phoneticPr fontId="3"/>
  </si>
  <si>
    <t>⑸　業務の引継ぎに関する計画書及びスケジュールについて</t>
    <rPh sb="2" eb="4">
      <t>ギョウム</t>
    </rPh>
    <rPh sb="5" eb="7">
      <t>ヒキツ</t>
    </rPh>
    <rPh sb="9" eb="10">
      <t>カン</t>
    </rPh>
    <rPh sb="12" eb="14">
      <t>ケイカク</t>
    </rPh>
    <rPh sb="14" eb="15">
      <t>ショ</t>
    </rPh>
    <rPh sb="15" eb="16">
      <t>オヨ</t>
    </rPh>
    <phoneticPr fontId="3"/>
  </si>
  <si>
    <t>⑻　文京千駄木の郷の大規模改修工事に関する考え方について</t>
    <rPh sb="2" eb="4">
      <t>ブンキョウ</t>
    </rPh>
    <rPh sb="4" eb="7">
      <t>センダギ</t>
    </rPh>
    <rPh sb="8" eb="9">
      <t>サト</t>
    </rPh>
    <rPh sb="10" eb="13">
      <t>ダイキボ</t>
    </rPh>
    <rPh sb="13" eb="15">
      <t>カイシュウ</t>
    </rPh>
    <rPh sb="15" eb="17">
      <t>コウジ</t>
    </rPh>
    <rPh sb="18" eb="19">
      <t>カン</t>
    </rPh>
    <rPh sb="21" eb="22">
      <t>カンガ</t>
    </rPh>
    <rPh sb="23" eb="24">
      <t>カタ</t>
    </rPh>
    <phoneticPr fontId="3"/>
  </si>
  <si>
    <t>⑹　区の地域包括ケアシステムに対する考え方及び取組について</t>
    <rPh sb="2" eb="3">
      <t>ク</t>
    </rPh>
    <rPh sb="4" eb="6">
      <t>チイキ</t>
    </rPh>
    <rPh sb="6" eb="8">
      <t>ホウカツ</t>
    </rPh>
    <rPh sb="15" eb="16">
      <t>タイ</t>
    </rPh>
    <rPh sb="18" eb="19">
      <t>カンガ</t>
    </rPh>
    <rPh sb="20" eb="21">
      <t>カタ</t>
    </rPh>
    <rPh sb="21" eb="22">
      <t>オヨ</t>
    </rPh>
    <rPh sb="23" eb="25">
      <t>トリクミ</t>
    </rPh>
    <phoneticPr fontId="3"/>
  </si>
  <si>
    <t>滞在費（日額）</t>
    <rPh sb="0" eb="2">
      <t>タイザイ</t>
    </rPh>
    <rPh sb="2" eb="3">
      <t>ヒ</t>
    </rPh>
    <rPh sb="4" eb="6">
      <t>ニチガク</t>
    </rPh>
    <phoneticPr fontId="3"/>
  </si>
  <si>
    <t>⑹　法人及び事業所間のバックアップ体制について（★）</t>
    <rPh sb="2" eb="4">
      <t>ホウジン</t>
    </rPh>
    <rPh sb="4" eb="5">
      <t>オヨ</t>
    </rPh>
    <rPh sb="6" eb="9">
      <t>ジギョウショ</t>
    </rPh>
    <rPh sb="9" eb="10">
      <t>カン</t>
    </rPh>
    <rPh sb="17" eb="19">
      <t>タイセイ</t>
    </rPh>
    <phoneticPr fontId="3"/>
  </si>
  <si>
    <t>※（★）についてはサービス種別ごと（地域包括支援センター業務含む）に考え方を記載すること。</t>
    <rPh sb="13" eb="15">
      <t>シュベツ</t>
    </rPh>
    <rPh sb="30" eb="31">
      <t>フク</t>
    </rPh>
    <rPh sb="34" eb="35">
      <t>カンガ</t>
    </rPh>
    <rPh sb="36" eb="37">
      <t>カタ</t>
    </rPh>
    <rPh sb="38" eb="40">
      <t>キサイ</t>
    </rPh>
    <phoneticPr fontId="3"/>
  </si>
  <si>
    <t>（施設種別、規模、スケジュール等が分かる任意様式の書類）を添付すること。</t>
    <phoneticPr fontId="3"/>
  </si>
  <si>
    <t>食費</t>
    <rPh sb="0" eb="2">
      <t>ショクヒ</t>
    </rPh>
    <phoneticPr fontId="3"/>
  </si>
  <si>
    <t>日常生活費</t>
    <rPh sb="0" eb="5">
      <t>ニチジョウセイカツヒ</t>
    </rPh>
    <phoneticPr fontId="3"/>
  </si>
  <si>
    <t>＊電子メールにより、４月25日（金）午後５時までに提出すること。</t>
    <rPh sb="16" eb="17">
      <t>キン</t>
    </rPh>
    <phoneticPr fontId="3"/>
  </si>
  <si>
    <t>*本公募に申し込む事業者は、郵送、電子メールにより、５月19日（月）午後５時までに、</t>
    <rPh sb="1" eb="2">
      <t>ホン</t>
    </rPh>
    <rPh sb="2" eb="4">
      <t>コウボ</t>
    </rPh>
    <rPh sb="5" eb="6">
      <t>モウ</t>
    </rPh>
    <rPh sb="7" eb="8">
      <t>コ</t>
    </rPh>
    <rPh sb="9" eb="12">
      <t>ジギョウシャ</t>
    </rPh>
    <rPh sb="14" eb="16">
      <t>ユウソウ</t>
    </rPh>
    <rPh sb="17" eb="19">
      <t>デンシ</t>
    </rPh>
    <rPh sb="27" eb="28">
      <t>ツキ</t>
    </rPh>
    <rPh sb="30" eb="31">
      <t>ニチ</t>
    </rPh>
    <rPh sb="32" eb="33">
      <t>ツキ</t>
    </rPh>
    <rPh sb="34" eb="36">
      <t>ゴゴ</t>
    </rPh>
    <rPh sb="37" eb="38">
      <t>ジ</t>
    </rPh>
    <phoneticPr fontId="3"/>
  </si>
  <si>
    <t>事業運営関係書類</t>
    <rPh sb="0" eb="2">
      <t>ジギョウ</t>
    </rPh>
    <rPh sb="2" eb="4">
      <t>ウンエイ</t>
    </rPh>
    <rPh sb="4" eb="6">
      <t>カンケイ</t>
    </rPh>
    <rPh sb="6" eb="8">
      <t>ショルイ</t>
    </rPh>
    <phoneticPr fontId="3"/>
  </si>
  <si>
    <t>資金関係書類</t>
    <rPh sb="0" eb="2">
      <t>シキン</t>
    </rPh>
    <rPh sb="2" eb="4">
      <t>カンケイ</t>
    </rPh>
    <rPh sb="4" eb="6">
      <t>ショルイ</t>
    </rPh>
    <phoneticPr fontId="3"/>
  </si>
  <si>
    <t>借入金償還計画書（特別養護老人ホーム・短期入所生活介護）</t>
    <rPh sb="0" eb="1">
      <t>シャク</t>
    </rPh>
    <rPh sb="1" eb="2">
      <t>イリ</t>
    </rPh>
    <rPh sb="2" eb="3">
      <t>キン</t>
    </rPh>
    <rPh sb="3" eb="4">
      <t>ショウ</t>
    </rPh>
    <rPh sb="4" eb="5">
      <t>カン</t>
    </rPh>
    <rPh sb="5" eb="6">
      <t>ケイ</t>
    </rPh>
    <rPh sb="6" eb="7">
      <t>ガ</t>
    </rPh>
    <rPh sb="7" eb="8">
      <t>ショ</t>
    </rPh>
    <rPh sb="9" eb="15">
      <t>トクベツヨウゴロウジン</t>
    </rPh>
    <rPh sb="19" eb="27">
      <t>タンキニュウショセイカツカイゴ</t>
    </rPh>
    <phoneticPr fontId="3"/>
  </si>
  <si>
    <t>借入金償還計画書（デイサービス）</t>
    <rPh sb="0" eb="1">
      <t>シャク</t>
    </rPh>
    <rPh sb="1" eb="2">
      <t>イリ</t>
    </rPh>
    <rPh sb="2" eb="3">
      <t>キン</t>
    </rPh>
    <rPh sb="3" eb="4">
      <t>ショウ</t>
    </rPh>
    <rPh sb="4" eb="5">
      <t>カン</t>
    </rPh>
    <rPh sb="5" eb="6">
      <t>ケイ</t>
    </rPh>
    <rPh sb="6" eb="7">
      <t>ガ</t>
    </rPh>
    <rPh sb="7" eb="8">
      <t>ショ</t>
    </rPh>
    <phoneticPr fontId="3"/>
  </si>
  <si>
    <t>＊本様式において、デイサービスとは、通所介護、第一号通所事業、認知症対応型通所介護及び介護予防認知症対応型通所介護をいう。</t>
    <rPh sb="1" eb="2">
      <t>ホン</t>
    </rPh>
    <rPh sb="2" eb="4">
      <t>ヨウシキ</t>
    </rPh>
    <rPh sb="18" eb="20">
      <t>ツウショ</t>
    </rPh>
    <rPh sb="20" eb="22">
      <t>カイゴ</t>
    </rPh>
    <rPh sb="23" eb="25">
      <t>ダイイチ</t>
    </rPh>
    <rPh sb="25" eb="26">
      <t>ゴウ</t>
    </rPh>
    <rPh sb="26" eb="28">
      <t>ツウショ</t>
    </rPh>
    <rPh sb="28" eb="30">
      <t>ジギョウ</t>
    </rPh>
    <rPh sb="31" eb="41">
      <t>ニンチショウタイオウガタツウショカイゴ</t>
    </rPh>
    <rPh sb="41" eb="42">
      <t>オヨ</t>
    </rPh>
    <phoneticPr fontId="3"/>
  </si>
  <si>
    <t>＊本様式において、デイサービスとは、通所介護、第一号通所事業、認知症対応型通所介護及び介護予防認知症対応型通所介護をいう。</t>
    <phoneticPr fontId="3"/>
  </si>
  <si>
    <t>運営事業所一覧（デイサービス）</t>
    <rPh sb="0" eb="2">
      <t>ウンエイ</t>
    </rPh>
    <rPh sb="2" eb="5">
      <t>ジギョウショ</t>
    </rPh>
    <rPh sb="5" eb="7">
      <t>イチラン</t>
    </rPh>
    <phoneticPr fontId="3"/>
  </si>
  <si>
    <t>事業収支シミュレーション(デイサービス）</t>
    <rPh sb="0" eb="2">
      <t>ジギョウ</t>
    </rPh>
    <rPh sb="2" eb="4">
      <t>シュウシ</t>
    </rPh>
    <phoneticPr fontId="3"/>
  </si>
  <si>
    <t>収入の積算根拠（特別養護老人ホーム・短期入所生活介護）</t>
    <rPh sb="0" eb="2">
      <t>シュウニュウ</t>
    </rPh>
    <rPh sb="3" eb="5">
      <t>セキサン</t>
    </rPh>
    <rPh sb="5" eb="7">
      <t>コンキョ</t>
    </rPh>
    <rPh sb="8" eb="14">
      <t>トクベツヨウゴロウジン</t>
    </rPh>
    <rPh sb="18" eb="26">
      <t>タンキニュウショセイカツカイゴ</t>
    </rPh>
    <phoneticPr fontId="3"/>
  </si>
  <si>
    <t>別記様式第14号の１～第14号の２</t>
    <rPh sb="0" eb="2">
      <t>ベッキ</t>
    </rPh>
    <rPh sb="2" eb="4">
      <t>ヨウシキ</t>
    </rPh>
    <rPh sb="4" eb="5">
      <t>ダイ</t>
    </rPh>
    <rPh sb="7" eb="8">
      <t>ゴウ</t>
    </rPh>
    <rPh sb="11" eb="12">
      <t>ダイ</t>
    </rPh>
    <rPh sb="14" eb="15">
      <t>ゴウ</t>
    </rPh>
    <phoneticPr fontId="3"/>
  </si>
  <si>
    <t>単位単価：10.90円</t>
    <rPh sb="0" eb="2">
      <t>タンイ</t>
    </rPh>
    <rPh sb="2" eb="4">
      <t>タンカ</t>
    </rPh>
    <rPh sb="10" eb="11">
      <t>エン</t>
    </rPh>
    <phoneticPr fontId="3"/>
  </si>
  <si>
    <t>人件費の積算根拠(特別養護老人ホーム・短期入所生活介護)</t>
    <rPh sb="0" eb="3">
      <t>ジンケンヒ</t>
    </rPh>
    <rPh sb="4" eb="6">
      <t>セキサン</t>
    </rPh>
    <rPh sb="6" eb="8">
      <t>コンキョ</t>
    </rPh>
    <rPh sb="9" eb="15">
      <t>トクベツヨウゴロウジン</t>
    </rPh>
    <rPh sb="19" eb="27">
      <t>タンキニュウショセイカツカイゴ</t>
    </rPh>
    <phoneticPr fontId="3"/>
  </si>
  <si>
    <t>人件費の積算根拠(デイサービス)</t>
    <rPh sb="0" eb="3">
      <t>ジンケンヒ</t>
    </rPh>
    <rPh sb="4" eb="6">
      <t>セキサン</t>
    </rPh>
    <rPh sb="6" eb="8">
      <t>コンキョ</t>
    </rPh>
    <phoneticPr fontId="3"/>
  </si>
  <si>
    <t>＊本様式において、デイサービスとは、通所介護、第一号通所事業、認知症対応型通所介護及び介護予防認知症</t>
    <phoneticPr fontId="3"/>
  </si>
  <si>
    <t>　対応型通所介護をいう。</t>
    <phoneticPr fontId="3"/>
  </si>
  <si>
    <t>*利用者負担段階は、第４段階で算出すること。（デイサービスは除く。）</t>
    <rPh sb="1" eb="4">
      <t>リヨウシャ</t>
    </rPh>
    <rPh sb="4" eb="6">
      <t>フタン</t>
    </rPh>
    <rPh sb="6" eb="8">
      <t>ダンカイ</t>
    </rPh>
    <rPh sb="10" eb="11">
      <t>ダイ</t>
    </rPh>
    <rPh sb="12" eb="14">
      <t>ダンカイ</t>
    </rPh>
    <rPh sb="15" eb="17">
      <t>サンシュツ</t>
    </rPh>
    <rPh sb="30" eb="31">
      <t>ノゾ</t>
    </rPh>
    <phoneticPr fontId="3"/>
  </si>
  <si>
    <t>＊本様式において、デイサービスとは、通所介護、第一号通所事業、認知症対応型通所介護及び</t>
    <phoneticPr fontId="3"/>
  </si>
  <si>
    <t>　介護予防認知症対応型通所介護をいう。</t>
    <phoneticPr fontId="3"/>
  </si>
  <si>
    <t>デイサービス</t>
    <phoneticPr fontId="3"/>
  </si>
  <si>
    <t>業務の引継ぎに対する考え方</t>
    <rPh sb="0" eb="2">
      <t>ギョウム</t>
    </rPh>
    <rPh sb="3" eb="5">
      <t>ヒキツ</t>
    </rPh>
    <rPh sb="7" eb="8">
      <t>タイ</t>
    </rPh>
    <rPh sb="10" eb="11">
      <t>カンガ</t>
    </rPh>
    <rPh sb="12" eb="13">
      <t>カタ</t>
    </rPh>
    <phoneticPr fontId="3"/>
  </si>
  <si>
    <t>職員配置計画書（デイサービス）</t>
    <rPh sb="0" eb="2">
      <t>ショクイン</t>
    </rPh>
    <rPh sb="2" eb="4">
      <t>ハイチ</t>
    </rPh>
    <rPh sb="4" eb="6">
      <t>ケイカク</t>
    </rPh>
    <rPh sb="6" eb="7">
      <t>ショ</t>
    </rPh>
    <phoneticPr fontId="3"/>
  </si>
  <si>
    <t>食費（通所）</t>
    <rPh sb="0" eb="2">
      <t>ショクヒ</t>
    </rPh>
    <rPh sb="3" eb="5">
      <t>ツウショ</t>
    </rPh>
    <phoneticPr fontId="3"/>
  </si>
  <si>
    <t>日常生活費（通所）</t>
    <rPh sb="0" eb="2">
      <t>ニチジョウ</t>
    </rPh>
    <rPh sb="2" eb="4">
      <t>セイカツ</t>
    </rPh>
    <rPh sb="4" eb="5">
      <t>ヒ</t>
    </rPh>
    <rPh sb="6" eb="8">
      <t>ツウショ</t>
    </rPh>
    <phoneticPr fontId="3"/>
  </si>
  <si>
    <t>その他（通所）</t>
    <rPh sb="2" eb="3">
      <t>タ</t>
    </rPh>
    <rPh sb="4" eb="6">
      <t>ツウショ</t>
    </rPh>
    <phoneticPr fontId="3"/>
  </si>
  <si>
    <t>食費（認知デイ）</t>
    <rPh sb="0" eb="2">
      <t>ショクヒ</t>
    </rPh>
    <rPh sb="3" eb="5">
      <t>ニンチ</t>
    </rPh>
    <phoneticPr fontId="3"/>
  </si>
  <si>
    <r>
      <rPr>
        <sz val="7"/>
        <rFont val="ＭＳ 明朝"/>
        <family val="1"/>
        <charset val="128"/>
      </rPr>
      <t>日常生活費</t>
    </r>
    <r>
      <rPr>
        <sz val="6"/>
        <rFont val="ＭＳ 明朝"/>
        <family val="1"/>
        <charset val="128"/>
      </rPr>
      <t>（認知デイ）</t>
    </r>
    <rPh sb="0" eb="2">
      <t>ニチジョウ</t>
    </rPh>
    <rPh sb="2" eb="4">
      <t>セイカツ</t>
    </rPh>
    <rPh sb="4" eb="5">
      <t>ヒ</t>
    </rPh>
    <rPh sb="6" eb="8">
      <t>ニンチ</t>
    </rPh>
    <phoneticPr fontId="3"/>
  </si>
  <si>
    <t>その他（認知デイ）</t>
    <rPh sb="2" eb="3">
      <t>タ</t>
    </rPh>
    <rPh sb="4" eb="6">
      <t>ニンチ</t>
    </rPh>
    <phoneticPr fontId="3"/>
  </si>
  <si>
    <t>収入の積算根拠（通所・認知デイ）</t>
    <rPh sb="0" eb="2">
      <t>シュウニュウ</t>
    </rPh>
    <rPh sb="3" eb="5">
      <t>セキサン</t>
    </rPh>
    <rPh sb="5" eb="7">
      <t>コンキョ</t>
    </rPh>
    <rPh sb="8" eb="10">
      <t>ツウショ</t>
    </rPh>
    <rPh sb="11" eb="13">
      <t>ニンチ</t>
    </rPh>
    <phoneticPr fontId="3"/>
  </si>
  <si>
    <t>単位単価：11.10円</t>
    <rPh sb="0" eb="2">
      <t>タンイ</t>
    </rPh>
    <rPh sb="2" eb="4">
      <t>タンカ</t>
    </rPh>
    <rPh sb="10" eb="11">
      <t>エン</t>
    </rPh>
    <phoneticPr fontId="3"/>
  </si>
  <si>
    <t>通所介護・第一号通所事業</t>
    <rPh sb="0" eb="2">
      <t>ツウショ</t>
    </rPh>
    <rPh sb="2" eb="4">
      <t>カイゴ</t>
    </rPh>
    <phoneticPr fontId="3"/>
  </si>
  <si>
    <t>*代表者とデイサービスの開設者が異なる場合は、備考欄に開設者の氏名、役職、</t>
    <rPh sb="1" eb="4">
      <t>ダイヒョウシャ</t>
    </rPh>
    <phoneticPr fontId="3"/>
  </si>
  <si>
    <t>*本様式において、デイサービスとは、通所介護、第一号通所事業、認知症対応型通所介護及び</t>
    <phoneticPr fontId="3"/>
  </si>
  <si>
    <t>*利用者負担額の表中、通所は第一号通所介護事業を含む。</t>
    <rPh sb="1" eb="4">
      <t>リヨウシャ</t>
    </rPh>
    <rPh sb="4" eb="6">
      <t>フタン</t>
    </rPh>
    <rPh sb="6" eb="7">
      <t>ガク</t>
    </rPh>
    <rPh sb="8" eb="10">
      <t>ヒョウチュウ</t>
    </rPh>
    <rPh sb="11" eb="13">
      <t>ツウショ</t>
    </rPh>
    <rPh sb="14" eb="16">
      <t>ダイイチ</t>
    </rPh>
    <rPh sb="16" eb="17">
      <t>ゴウ</t>
    </rPh>
    <rPh sb="17" eb="19">
      <t>ツウショ</t>
    </rPh>
    <rPh sb="19" eb="21">
      <t>カイゴ</t>
    </rPh>
    <rPh sb="21" eb="23">
      <t>ジギョウ</t>
    </rPh>
    <rPh sb="24" eb="25">
      <t>フク</t>
    </rPh>
    <phoneticPr fontId="3"/>
  </si>
  <si>
    <t>*利用者負担額の表中、認知デイは介護予防認知症対応型通所介護を含む。</t>
    <rPh sb="1" eb="4">
      <t>リヨウシャ</t>
    </rPh>
    <rPh sb="4" eb="6">
      <t>フタン</t>
    </rPh>
    <rPh sb="6" eb="7">
      <t>ガク</t>
    </rPh>
    <rPh sb="8" eb="10">
      <t>ヒョウチュウ</t>
    </rPh>
    <rPh sb="11" eb="13">
      <t>ニンチ</t>
    </rPh>
    <rPh sb="16" eb="18">
      <t>カイゴ</t>
    </rPh>
    <rPh sb="18" eb="20">
      <t>ヨボウ</t>
    </rPh>
    <rPh sb="20" eb="23">
      <t>ニンチショウ</t>
    </rPh>
    <rPh sb="23" eb="26">
      <t>タイオウガタ</t>
    </rPh>
    <rPh sb="26" eb="28">
      <t>ツウショ</t>
    </rPh>
    <rPh sb="28" eb="30">
      <t>カイゴ</t>
    </rPh>
    <rPh sb="31" eb="32">
      <t>フク</t>
    </rPh>
    <phoneticPr fontId="3"/>
  </si>
  <si>
    <t>事業名：</t>
    <rPh sb="0" eb="2">
      <t>ジギョウ</t>
    </rPh>
    <rPh sb="2" eb="3">
      <t>メイ</t>
    </rPh>
    <phoneticPr fontId="3"/>
  </si>
  <si>
    <t>事業収支シミュレーション(特別養護老人ホーム・短期入所生活介護）</t>
    <phoneticPr fontId="3"/>
  </si>
  <si>
    <t>⑵　現在の利用者の継続利用に関する考え方について</t>
    <phoneticPr fontId="3"/>
  </si>
  <si>
    <t>⑺　地域包括支援センターにおける地域のニーズや特性を把握した地域づくりの方針及び
　取組について</t>
    <phoneticPr fontId="3"/>
  </si>
  <si>
    <t>認知症対応型通所介護・
介護予防認知症対応型通所介護</t>
    <rPh sb="12" eb="14">
      <t>カイゴ</t>
    </rPh>
    <rPh sb="14" eb="16">
      <t>ヨボウ</t>
    </rPh>
    <rPh sb="16" eb="19">
      <t>ニンチショウ</t>
    </rPh>
    <rPh sb="19" eb="22">
      <t>タイオウガタ</t>
    </rPh>
    <rPh sb="22" eb="24">
      <t>ツウショ</t>
    </rPh>
    <rPh sb="24" eb="26">
      <t>カイゴ</t>
    </rPh>
    <phoneticPr fontId="3"/>
  </si>
  <si>
    <t>（単位：千円）</t>
    <phoneticPr fontId="3"/>
  </si>
  <si>
    <t>事業種別：</t>
    <rPh sb="0" eb="2">
      <t>ジギョウ</t>
    </rPh>
    <rPh sb="2" eb="4">
      <t>シュベツ</t>
    </rPh>
    <phoneticPr fontId="3"/>
  </si>
  <si>
    <t>＊本様式において、デイサービスとは、通所介護、第一号通所事業、認知症対応型通所介護及び介護予防認知症対応型通所介護をいう。</t>
  </si>
  <si>
    <t>事業収支シミュレーション(総括表）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</si>
</sst>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
    <numFmt numFmtId="178" formatCode="##&quot;人&quot;"/>
    <numFmt numFmtId="179" formatCode="##.##&quot;㎡&quot;"/>
    <numFmt numFmtId="180" formatCode="#,##0.00&quot;円&quot;"/>
    <numFmt numFmtId="181" formatCode="0_ "/>
    <numFmt numFmtId="182" formatCode="0.000%"/>
    <numFmt numFmtId="183" formatCode="#,##0_ "/>
    <numFmt numFmtId="184" formatCode="0.0_ "/>
  </numFmts>
  <fonts count="6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8"/>
      <name val="ＭＳ 明朝"/>
      <family val="1"/>
      <charset val="128"/>
    </font>
    <font>
      <sz val="10"/>
      <name val="ＭＳ 明朝"/>
      <family val="1"/>
      <charset val="128"/>
    </font>
    <font>
      <sz val="10.5"/>
      <name val="ＭＳ 明朝"/>
      <family val="1"/>
      <charset val="128"/>
    </font>
    <font>
      <sz val="9"/>
      <name val="ＭＳ 明朝"/>
      <family val="1"/>
      <charset val="128"/>
    </font>
    <font>
      <sz val="12"/>
      <name val="ＭＳ 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明朝"/>
      <family val="1"/>
      <charset val="128"/>
    </font>
    <font>
      <sz val="12"/>
      <name val="ＭＳ ゴシック"/>
      <family val="3"/>
      <charset val="128"/>
    </font>
    <font>
      <sz val="11"/>
      <color theme="1"/>
      <name val="ＭＳ Ｐゴシック"/>
      <family val="3"/>
      <charset val="128"/>
      <scheme val="minor"/>
    </font>
    <font>
      <sz val="14"/>
      <name val="ＭＳ 明朝"/>
      <family val="1"/>
      <charset val="128"/>
    </font>
    <font>
      <u/>
      <sz val="11"/>
      <name val="ＭＳ 明朝"/>
      <family val="1"/>
      <charset val="128"/>
    </font>
    <font>
      <sz val="10.5"/>
      <name val="Century"/>
      <family val="1"/>
    </font>
    <font>
      <b/>
      <sz val="18"/>
      <name val="ＭＳ Ｐゴシック"/>
      <family val="3"/>
      <charset val="128"/>
    </font>
    <font>
      <sz val="16"/>
      <name val="ＭＳ Ｐゴシック"/>
      <family val="3"/>
      <charset val="128"/>
    </font>
    <font>
      <b/>
      <sz val="24"/>
      <name val="ＭＳ Ｐゴシック"/>
      <family val="3"/>
      <charset val="128"/>
    </font>
    <font>
      <sz val="14"/>
      <name val="ＭＳ ゴシック"/>
      <family val="3"/>
      <charset val="128"/>
    </font>
    <font>
      <sz val="14"/>
      <name val="ＭＳ Ｐゴシック"/>
      <family val="3"/>
      <charset val="128"/>
    </font>
    <font>
      <sz val="10.5"/>
      <color rgb="FF000000"/>
      <name val="ＭＳ 明朝"/>
      <family val="1"/>
      <charset val="128"/>
    </font>
    <font>
      <sz val="10.5"/>
      <name val="ＭＳ Ｐゴシック"/>
      <family val="3"/>
      <charset val="128"/>
    </font>
    <font>
      <sz val="8"/>
      <name val="HGSｺﾞｼｯｸM"/>
      <family val="3"/>
      <charset val="128"/>
    </font>
    <font>
      <sz val="8"/>
      <name val="ＭＳ Ｐゴシック"/>
      <family val="3"/>
      <charset val="128"/>
    </font>
    <font>
      <sz val="10"/>
      <name val="ＭＳ ゴシック"/>
      <family val="3"/>
      <charset val="128"/>
    </font>
    <font>
      <b/>
      <sz val="12"/>
      <name val="HGSｺﾞｼｯｸM"/>
      <family val="3"/>
      <charset val="128"/>
    </font>
    <font>
      <b/>
      <sz val="12"/>
      <name val="ＭＳ 明朝"/>
      <family val="1"/>
      <charset val="128"/>
    </font>
    <font>
      <b/>
      <sz val="7"/>
      <name val="ＭＳ 明朝"/>
      <family val="1"/>
      <charset val="128"/>
    </font>
    <font>
      <sz val="7"/>
      <name val="ＭＳ 明朝"/>
      <family val="1"/>
      <charset val="128"/>
    </font>
    <font>
      <b/>
      <sz val="8"/>
      <name val="ＭＳ 明朝"/>
      <family val="1"/>
      <charset val="128"/>
    </font>
    <font>
      <sz val="18"/>
      <name val="ＭＳ Ｐゴシック"/>
      <family val="3"/>
      <charset val="128"/>
    </font>
    <font>
      <b/>
      <sz val="8"/>
      <name val="HGSｺﾞｼｯｸM"/>
      <family val="3"/>
      <charset val="128"/>
    </font>
    <font>
      <sz val="8"/>
      <color indexed="10"/>
      <name val="HGSｺﾞｼｯｸM"/>
      <family val="3"/>
      <charset val="128"/>
    </font>
    <font>
      <sz val="9"/>
      <name val="ＭＳ Ｐゴシック"/>
      <family val="3"/>
      <charset val="128"/>
    </font>
    <font>
      <sz val="8.5"/>
      <name val="ＭＳ 明朝"/>
      <family val="1"/>
      <charset val="128"/>
    </font>
    <font>
      <b/>
      <sz val="16"/>
      <name val="ＭＳ ゴシック"/>
      <family val="3"/>
      <charset val="128"/>
    </font>
    <font>
      <sz val="12"/>
      <name val="ＭＳ Ｐゴシック"/>
      <family val="3"/>
      <charset val="128"/>
    </font>
    <font>
      <b/>
      <sz val="18"/>
      <name val="ＭＳ ゴシック"/>
      <family val="3"/>
      <charset val="128"/>
    </font>
    <font>
      <sz val="16"/>
      <name val="ＭＳ 明朝"/>
      <family val="1"/>
      <charset val="128"/>
    </font>
    <font>
      <sz val="8.5"/>
      <name val="ＭＳ Ｐゴシック"/>
      <family val="3"/>
      <charset val="128"/>
    </font>
    <font>
      <b/>
      <sz val="11"/>
      <name val="ＭＳ 明朝"/>
      <family val="1"/>
      <charset val="128"/>
    </font>
    <font>
      <b/>
      <sz val="14"/>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FF66"/>
        <bgColor indexed="64"/>
      </patternFill>
    </fill>
    <fill>
      <patternFill patternType="solid">
        <fgColor theme="9" tint="0.59999389629810485"/>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style="thin">
        <color indexed="64"/>
      </top>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hair">
        <color indexed="64"/>
      </top>
      <bottom style="thin">
        <color indexed="64"/>
      </bottom>
      <diagonal/>
    </border>
    <border diagonalDown="1">
      <left style="hair">
        <color indexed="64"/>
      </left>
      <right/>
      <top style="thin">
        <color indexed="64"/>
      </top>
      <bottom style="thin">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s>
  <cellStyleXfs count="59">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2"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1" fillId="0" borderId="0"/>
    <xf numFmtId="0" fontId="32" fillId="0" borderId="0">
      <alignment vertical="center"/>
    </xf>
    <xf numFmtId="9" fontId="3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3">
    <xf numFmtId="0" fontId="0" fillId="0" borderId="0" xfId="0"/>
    <xf numFmtId="0" fontId="0" fillId="0" borderId="0" xfId="0" applyAlignment="1">
      <alignment vertical="center"/>
    </xf>
    <xf numFmtId="0" fontId="37" fillId="0" borderId="0" xfId="0" applyFont="1" applyAlignment="1">
      <alignment horizontal="right"/>
    </xf>
    <xf numFmtId="0" fontId="4" fillId="0" borderId="0" xfId="0" applyFont="1"/>
    <xf numFmtId="0" fontId="4" fillId="0" borderId="0" xfId="0" applyFont="1" applyAlignment="1">
      <alignment horizontal="right"/>
    </xf>
    <xf numFmtId="0" fontId="4" fillId="0" borderId="31" xfId="0" applyFont="1" applyBorder="1" applyAlignment="1">
      <alignment horizontal="center" vertical="center"/>
    </xf>
    <xf numFmtId="0" fontId="0" fillId="0" borderId="31" xfId="0" applyBorder="1" applyAlignment="1">
      <alignment horizontal="center" vertical="center"/>
    </xf>
    <xf numFmtId="0" fontId="8" fillId="0" borderId="0" xfId="0" applyFont="1" applyAlignment="1">
      <alignment horizontal="left" vertical="center"/>
    </xf>
    <xf numFmtId="0" fontId="0" fillId="0" borderId="0" xfId="0" applyAlignment="1">
      <alignment horizontal="right"/>
    </xf>
    <xf numFmtId="0" fontId="36" fillId="0" borderId="0" xfId="0" applyFont="1" applyAlignment="1">
      <alignment wrapText="1"/>
    </xf>
    <xf numFmtId="0" fontId="4" fillId="0" borderId="0" xfId="0" applyFont="1" applyAlignment="1">
      <alignment horizontal="left" vertical="center"/>
    </xf>
    <xf numFmtId="0" fontId="39" fillId="0" borderId="0" xfId="0" applyFont="1" applyAlignment="1">
      <alignment horizontal="center"/>
    </xf>
    <xf numFmtId="0" fontId="6" fillId="0" borderId="0" xfId="0" applyFont="1"/>
    <xf numFmtId="0" fontId="9" fillId="0" borderId="0" xfId="0" applyFont="1"/>
    <xf numFmtId="0" fontId="6" fillId="0" borderId="31" xfId="0" applyFont="1" applyBorder="1" applyAlignment="1">
      <alignment vertical="center"/>
    </xf>
    <xf numFmtId="0" fontId="6" fillId="0" borderId="31" xfId="0" applyFont="1" applyBorder="1" applyAlignment="1">
      <alignment horizontal="center" vertical="center"/>
    </xf>
    <xf numFmtId="0" fontId="4" fillId="0" borderId="0" xfId="0" applyFont="1" applyAlignment="1"/>
    <xf numFmtId="0" fontId="4" fillId="0" borderId="0" xfId="0" applyFont="1" applyAlignment="1">
      <alignment horizontal="left"/>
    </xf>
    <xf numFmtId="0" fontId="6" fillId="0" borderId="0" xfId="0" applyFont="1" applyBorder="1" applyAlignment="1">
      <alignment horizontal="center" vertical="center"/>
    </xf>
    <xf numFmtId="0" fontId="4" fillId="0" borderId="31" xfId="0" applyFont="1" applyBorder="1"/>
    <xf numFmtId="0" fontId="8" fillId="0" borderId="31" xfId="0" applyFont="1" applyBorder="1" applyAlignment="1">
      <alignment horizontal="justify" vertical="center" wrapText="1"/>
    </xf>
    <xf numFmtId="0" fontId="41" fillId="0" borderId="31" xfId="0" applyFont="1" applyBorder="1" applyAlignment="1">
      <alignment horizontal="justify" vertical="center" wrapText="1"/>
    </xf>
    <xf numFmtId="0" fontId="8" fillId="0" borderId="23" xfId="0" applyFont="1" applyBorder="1" applyAlignment="1">
      <alignment horizontal="justify" vertical="center" wrapText="1"/>
    </xf>
    <xf numFmtId="0" fontId="4" fillId="0" borderId="16" xfId="0" applyFont="1" applyBorder="1" applyAlignment="1">
      <alignment vertical="center"/>
    </xf>
    <xf numFmtId="0" fontId="4" fillId="0" borderId="31" xfId="0" applyFont="1" applyBorder="1" applyAlignment="1">
      <alignment vertical="center"/>
    </xf>
    <xf numFmtId="0" fontId="9" fillId="0" borderId="3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Alignment="1">
      <alignment horizontal="center"/>
    </xf>
    <xf numFmtId="0" fontId="1" fillId="0" borderId="0" xfId="45">
      <alignment vertical="center"/>
    </xf>
    <xf numFmtId="0" fontId="0" fillId="0" borderId="0" xfId="45" applyFont="1">
      <alignment vertical="center"/>
    </xf>
    <xf numFmtId="0" fontId="4" fillId="0" borderId="0" xfId="45" applyFont="1" applyBorder="1" applyAlignment="1">
      <alignment horizontal="left" vertical="center" shrinkToFit="1"/>
    </xf>
    <xf numFmtId="0" fontId="30" fillId="0" borderId="0" xfId="45" applyFont="1" applyBorder="1">
      <alignment vertical="center"/>
    </xf>
    <xf numFmtId="0" fontId="4" fillId="0" borderId="0" xfId="45" applyFont="1" applyBorder="1">
      <alignment vertical="center"/>
    </xf>
    <xf numFmtId="0" fontId="10" fillId="0" borderId="0" xfId="45" applyFont="1">
      <alignment vertical="center"/>
    </xf>
    <xf numFmtId="0" fontId="4" fillId="0" borderId="0" xfId="45" applyFont="1">
      <alignment vertical="center"/>
    </xf>
    <xf numFmtId="0" fontId="4" fillId="0" borderId="0" xfId="45" applyFont="1" applyAlignment="1">
      <alignment horizontal="right" vertical="center"/>
    </xf>
    <xf numFmtId="0" fontId="7" fillId="0" borderId="0" xfId="45" applyFont="1" applyAlignment="1">
      <alignment horizontal="right" vertical="center"/>
    </xf>
    <xf numFmtId="0" fontId="1" fillId="0" borderId="0" xfId="45" applyAlignment="1">
      <alignment horizontal="right" vertical="center"/>
    </xf>
    <xf numFmtId="0" fontId="8" fillId="0" borderId="31" xfId="45" applyFont="1" applyBorder="1" applyAlignment="1">
      <alignment horizontal="center" vertical="center"/>
    </xf>
    <xf numFmtId="0" fontId="8" fillId="0" borderId="31" xfId="45" applyFont="1" applyBorder="1" applyAlignment="1">
      <alignment horizontal="center" vertical="center" shrinkToFit="1"/>
    </xf>
    <xf numFmtId="0" fontId="8" fillId="0" borderId="31" xfId="45" applyFont="1" applyBorder="1" applyAlignment="1">
      <alignment vertical="center" wrapText="1"/>
    </xf>
    <xf numFmtId="178" fontId="8" fillId="0" borderId="31" xfId="45" applyNumberFormat="1" applyFont="1" applyBorder="1" applyAlignment="1">
      <alignment horizontal="center" vertical="center"/>
    </xf>
    <xf numFmtId="38" fontId="8" fillId="0" borderId="31" xfId="46" applyFont="1" applyBorder="1" applyAlignment="1">
      <alignment vertical="center" wrapText="1"/>
    </xf>
    <xf numFmtId="179" fontId="8" fillId="0" borderId="31" xfId="46" applyNumberFormat="1" applyFont="1" applyBorder="1" applyAlignment="1">
      <alignment horizontal="right" vertical="center" wrapText="1"/>
    </xf>
    <xf numFmtId="38" fontId="8" fillId="0" borderId="31" xfId="46" applyFont="1" applyBorder="1" applyAlignment="1">
      <alignment horizontal="left" vertical="center" wrapText="1"/>
    </xf>
    <xf numFmtId="0" fontId="8" fillId="0" borderId="31" xfId="45" applyFont="1" applyBorder="1" applyAlignment="1">
      <alignment vertical="center" shrinkToFit="1"/>
    </xf>
    <xf numFmtId="38" fontId="8" fillId="0" borderId="31" xfId="46" applyFont="1" applyBorder="1" applyAlignment="1">
      <alignment horizontal="left" vertical="center"/>
    </xf>
    <xf numFmtId="179" fontId="8" fillId="0" borderId="31" xfId="46" applyNumberFormat="1" applyFont="1" applyBorder="1" applyAlignment="1">
      <alignment vertical="center" wrapText="1"/>
    </xf>
    <xf numFmtId="0" fontId="8" fillId="0" borderId="0" xfId="45" applyFont="1">
      <alignment vertical="center"/>
    </xf>
    <xf numFmtId="0" fontId="6" fillId="0" borderId="31" xfId="0" applyFont="1" applyBorder="1"/>
    <xf numFmtId="0" fontId="4" fillId="0" borderId="0" xfId="0" applyFont="1" applyBorder="1" applyAlignment="1">
      <alignment horizontal="center" vertical="center"/>
    </xf>
    <xf numFmtId="0" fontId="4" fillId="0" borderId="0" xfId="0" applyFont="1" applyAlignment="1">
      <alignment vertical="center"/>
    </xf>
    <xf numFmtId="0" fontId="4" fillId="0" borderId="0" xfId="49" applyFont="1">
      <alignment vertical="center"/>
    </xf>
    <xf numFmtId="38" fontId="43" fillId="0" borderId="0" xfId="50" applyFont="1">
      <alignment vertical="center"/>
    </xf>
    <xf numFmtId="176" fontId="43" fillId="0" borderId="0" xfId="50" applyNumberFormat="1" applyFont="1">
      <alignment vertical="center"/>
    </xf>
    <xf numFmtId="38" fontId="6" fillId="0" borderId="0" xfId="50" applyFont="1">
      <alignment vertical="center"/>
    </xf>
    <xf numFmtId="176" fontId="6" fillId="0" borderId="0" xfId="50" applyNumberFormat="1" applyFont="1">
      <alignment vertical="center"/>
    </xf>
    <xf numFmtId="176" fontId="4" fillId="0" borderId="0" xfId="50" applyNumberFormat="1" applyFont="1" applyFill="1" applyBorder="1" applyAlignment="1">
      <alignment horizontal="center" vertical="center"/>
    </xf>
    <xf numFmtId="0" fontId="7" fillId="0" borderId="31" xfId="49" applyFont="1" applyBorder="1" applyAlignment="1">
      <alignment horizontal="center" vertical="center"/>
    </xf>
    <xf numFmtId="176" fontId="6" fillId="0" borderId="0" xfId="50" applyNumberFormat="1" applyFont="1" applyAlignment="1">
      <alignment horizontal="right" vertical="center"/>
    </xf>
    <xf numFmtId="176" fontId="6" fillId="0" borderId="0" xfId="50" applyNumberFormat="1" applyFont="1" applyAlignment="1">
      <alignment horizontal="center" vertical="center"/>
    </xf>
    <xf numFmtId="176" fontId="6" fillId="0" borderId="10" xfId="50" applyNumberFormat="1" applyFont="1" applyFill="1" applyBorder="1" applyAlignment="1">
      <alignment horizontal="center" vertical="center"/>
    </xf>
    <xf numFmtId="176" fontId="6" fillId="0" borderId="61" xfId="50" applyNumberFormat="1" applyFont="1" applyFill="1" applyBorder="1" applyAlignment="1">
      <alignment vertical="center"/>
    </xf>
    <xf numFmtId="176" fontId="6" fillId="0" borderId="59" xfId="50" applyNumberFormat="1" applyFont="1" applyFill="1" applyBorder="1" applyAlignment="1">
      <alignment vertical="center"/>
    </xf>
    <xf numFmtId="176" fontId="6" fillId="0" borderId="59" xfId="50" applyNumberFormat="1" applyFont="1" applyFill="1" applyBorder="1" applyAlignment="1" applyProtection="1">
      <alignment horizontal="right" vertical="center"/>
      <protection locked="0"/>
    </xf>
    <xf numFmtId="176" fontId="6" fillId="0" borderId="73" xfId="50" applyNumberFormat="1" applyFont="1" applyFill="1" applyBorder="1" applyAlignment="1" applyProtection="1">
      <alignment horizontal="right" vertical="center"/>
      <protection locked="0"/>
    </xf>
    <xf numFmtId="176" fontId="6" fillId="0" borderId="73" xfId="50" applyNumberFormat="1" applyFont="1" applyFill="1" applyBorder="1" applyAlignment="1">
      <alignment vertical="center"/>
    </xf>
    <xf numFmtId="176" fontId="6" fillId="0" borderId="59" xfId="50" applyNumberFormat="1" applyFont="1" applyFill="1" applyBorder="1" applyAlignment="1">
      <alignment horizontal="right" vertical="center"/>
    </xf>
    <xf numFmtId="176" fontId="6" fillId="0" borderId="73" xfId="50" applyNumberFormat="1" applyFont="1" applyFill="1" applyBorder="1" applyAlignment="1">
      <alignment horizontal="right" vertical="center"/>
    </xf>
    <xf numFmtId="38" fontId="6" fillId="0" borderId="10" xfId="50" applyFont="1" applyBorder="1" applyAlignment="1">
      <alignment vertical="center"/>
    </xf>
    <xf numFmtId="38" fontId="6" fillId="0" borderId="11" xfId="50" applyFont="1" applyBorder="1" applyAlignment="1">
      <alignment vertical="center"/>
    </xf>
    <xf numFmtId="38" fontId="6" fillId="0" borderId="11" xfId="50" applyFont="1" applyBorder="1">
      <alignment vertical="center"/>
    </xf>
    <xf numFmtId="176" fontId="6" fillId="0" borderId="61" xfId="50" applyNumberFormat="1" applyFont="1" applyFill="1" applyBorder="1" applyAlignment="1" applyProtection="1">
      <alignment vertical="center"/>
      <protection locked="0"/>
    </xf>
    <xf numFmtId="176" fontId="6" fillId="0" borderId="59" xfId="50" applyNumberFormat="1" applyFont="1" applyFill="1" applyBorder="1" applyAlignment="1" applyProtection="1">
      <alignment vertical="center"/>
      <protection locked="0"/>
    </xf>
    <xf numFmtId="38" fontId="6" fillId="0" borderId="74" xfId="50" applyFont="1" applyBorder="1" applyAlignment="1">
      <alignment vertical="center"/>
    </xf>
    <xf numFmtId="38" fontId="6" fillId="0" borderId="56" xfId="50" applyFont="1" applyBorder="1" applyAlignment="1">
      <alignment vertical="center"/>
    </xf>
    <xf numFmtId="38" fontId="6" fillId="0" borderId="25" xfId="50" applyFont="1" applyBorder="1">
      <alignment vertical="center"/>
    </xf>
    <xf numFmtId="38" fontId="6" fillId="0" borderId="25" xfId="50" applyFont="1" applyBorder="1" applyAlignment="1">
      <alignment vertical="center"/>
    </xf>
    <xf numFmtId="176" fontId="6" fillId="0" borderId="75" xfId="50" applyNumberFormat="1" applyFont="1" applyFill="1" applyBorder="1" applyAlignment="1" applyProtection="1">
      <alignment vertical="center"/>
      <protection locked="0"/>
    </xf>
    <xf numFmtId="176" fontId="6" fillId="0" borderId="76" xfId="50" applyNumberFormat="1" applyFont="1" applyFill="1" applyBorder="1" applyAlignment="1" applyProtection="1">
      <alignment horizontal="right" vertical="center"/>
      <protection locked="0"/>
    </xf>
    <xf numFmtId="176" fontId="6" fillId="0" borderId="77" xfId="50" applyNumberFormat="1" applyFont="1" applyFill="1" applyBorder="1" applyAlignment="1" applyProtection="1">
      <alignment horizontal="right" vertical="center"/>
      <protection locked="0"/>
    </xf>
    <xf numFmtId="38" fontId="6" fillId="0" borderId="19" xfId="50" applyFont="1" applyBorder="1" applyAlignment="1">
      <alignment vertical="center"/>
    </xf>
    <xf numFmtId="38" fontId="6" fillId="0" borderId="26" xfId="50" applyFont="1" applyBorder="1" applyAlignment="1">
      <alignment vertical="center"/>
    </xf>
    <xf numFmtId="176" fontId="6" fillId="0" borderId="78" xfId="50" applyNumberFormat="1" applyFont="1" applyFill="1" applyBorder="1" applyAlignment="1" applyProtection="1">
      <alignment vertical="center"/>
      <protection locked="0"/>
    </xf>
    <xf numFmtId="176" fontId="6" fillId="0" borderId="79" xfId="50" applyNumberFormat="1" applyFont="1" applyFill="1" applyBorder="1" applyAlignment="1" applyProtection="1">
      <alignment horizontal="right" vertical="center"/>
      <protection locked="0"/>
    </xf>
    <xf numFmtId="176" fontId="6" fillId="0" borderId="80" xfId="50" applyNumberFormat="1" applyFont="1" applyFill="1" applyBorder="1" applyAlignment="1" applyProtection="1">
      <alignment horizontal="right" vertical="center"/>
      <protection locked="0"/>
    </xf>
    <xf numFmtId="38" fontId="6" fillId="0" borderId="35" xfId="50" applyFont="1" applyBorder="1" applyAlignment="1">
      <alignment vertical="center"/>
    </xf>
    <xf numFmtId="176" fontId="6" fillId="0" borderId="51" xfId="50" applyNumberFormat="1" applyFont="1" applyFill="1" applyBorder="1" applyAlignment="1" applyProtection="1">
      <alignment vertical="center"/>
      <protection locked="0"/>
    </xf>
    <xf numFmtId="176" fontId="6" fillId="0" borderId="52" xfId="50" applyNumberFormat="1" applyFont="1" applyFill="1" applyBorder="1" applyAlignment="1" applyProtection="1">
      <alignment horizontal="right" vertical="center"/>
      <protection locked="0"/>
    </xf>
    <xf numFmtId="176" fontId="6" fillId="0" borderId="53" xfId="50" applyNumberFormat="1" applyFont="1" applyFill="1" applyBorder="1" applyAlignment="1" applyProtection="1">
      <alignment horizontal="right" vertical="center"/>
      <protection locked="0"/>
    </xf>
    <xf numFmtId="176" fontId="6" fillId="0" borderId="67" xfId="50" applyNumberFormat="1" applyFont="1" applyFill="1" applyBorder="1" applyAlignment="1" applyProtection="1">
      <alignment vertical="center"/>
      <protection locked="0"/>
    </xf>
    <xf numFmtId="176" fontId="6" fillId="0" borderId="81" xfId="50" applyNumberFormat="1" applyFont="1" applyFill="1" applyBorder="1" applyAlignment="1" applyProtection="1">
      <alignment vertical="center"/>
      <protection locked="0"/>
    </xf>
    <xf numFmtId="176" fontId="6" fillId="0" borderId="82" xfId="50" applyNumberFormat="1" applyFont="1" applyFill="1" applyBorder="1" applyAlignment="1" applyProtection="1">
      <alignment vertical="center"/>
      <protection locked="0"/>
    </xf>
    <xf numFmtId="176" fontId="6" fillId="0" borderId="84" xfId="50" applyNumberFormat="1" applyFont="1" applyFill="1" applyBorder="1" applyAlignment="1">
      <alignment vertical="center"/>
    </xf>
    <xf numFmtId="176" fontId="6" fillId="0" borderId="85" xfId="50" applyNumberFormat="1" applyFont="1" applyFill="1" applyBorder="1" applyAlignment="1">
      <alignment horizontal="right" vertical="center"/>
    </xf>
    <xf numFmtId="176" fontId="6" fillId="0" borderId="86" xfId="50" applyNumberFormat="1" applyFont="1" applyFill="1" applyBorder="1" applyAlignment="1">
      <alignment horizontal="right" vertical="center"/>
    </xf>
    <xf numFmtId="38" fontId="6" fillId="0" borderId="13" xfId="50" applyFont="1" applyBorder="1" applyAlignment="1">
      <alignment vertical="center"/>
    </xf>
    <xf numFmtId="38" fontId="6" fillId="0" borderId="18" xfId="50" applyFont="1" applyBorder="1">
      <alignment vertical="center"/>
    </xf>
    <xf numFmtId="38" fontId="6" fillId="0" borderId="18" xfId="50" applyFont="1" applyBorder="1" applyAlignment="1">
      <alignment vertical="center"/>
    </xf>
    <xf numFmtId="176" fontId="6" fillId="0" borderId="51" xfId="50" applyNumberFormat="1" applyFont="1" applyFill="1" applyBorder="1" applyAlignment="1">
      <alignment vertical="center"/>
    </xf>
    <xf numFmtId="176" fontId="6" fillId="0" borderId="52" xfId="50" applyNumberFormat="1" applyFont="1" applyFill="1" applyBorder="1" applyAlignment="1">
      <alignment horizontal="right" vertical="center"/>
    </xf>
    <xf numFmtId="176" fontId="6" fillId="0" borderId="53" xfId="50" applyNumberFormat="1" applyFont="1" applyFill="1" applyBorder="1" applyAlignment="1">
      <alignment horizontal="right" vertical="center"/>
    </xf>
    <xf numFmtId="38" fontId="6" fillId="0" borderId="0" xfId="50" applyFont="1" applyBorder="1">
      <alignment vertical="center"/>
    </xf>
    <xf numFmtId="38" fontId="6" fillId="0" borderId="0" xfId="50" applyFont="1" applyBorder="1" applyAlignment="1">
      <alignment vertical="center" wrapText="1"/>
    </xf>
    <xf numFmtId="38" fontId="6" fillId="0" borderId="0" xfId="50" applyFont="1" applyBorder="1" applyAlignment="1">
      <alignment vertical="center"/>
    </xf>
    <xf numFmtId="176" fontId="6" fillId="0" borderId="31" xfId="50" applyNumberFormat="1" applyFont="1" applyBorder="1" applyAlignment="1">
      <alignment vertical="center" shrinkToFit="1"/>
    </xf>
    <xf numFmtId="38" fontId="46" fillId="0" borderId="0" xfId="50" applyFont="1" applyFill="1" applyBorder="1" applyAlignment="1">
      <alignment wrapText="1"/>
    </xf>
    <xf numFmtId="38" fontId="47" fillId="0" borderId="0" xfId="50" applyFont="1" applyBorder="1" applyAlignment="1">
      <alignment wrapText="1"/>
    </xf>
    <xf numFmtId="38" fontId="4" fillId="0" borderId="18" xfId="50" applyFont="1" applyBorder="1" applyAlignment="1">
      <alignment vertical="center"/>
    </xf>
    <xf numFmtId="38" fontId="4" fillId="0" borderId="89" xfId="50" applyFont="1" applyFill="1" applyBorder="1" applyAlignment="1">
      <alignment vertical="center"/>
    </xf>
    <xf numFmtId="38" fontId="47" fillId="0" borderId="89" xfId="50" applyFont="1" applyBorder="1" applyAlignment="1">
      <alignment wrapText="1"/>
    </xf>
    <xf numFmtId="176" fontId="6" fillId="0" borderId="89" xfId="50" applyNumberFormat="1" applyFont="1" applyBorder="1" applyAlignment="1">
      <alignment horizontal="right" vertical="center"/>
    </xf>
    <xf numFmtId="180" fontId="6" fillId="0" borderId="18" xfId="50" applyNumberFormat="1" applyFont="1" applyFill="1" applyBorder="1" applyAlignment="1">
      <alignment horizontal="center" vertical="center"/>
    </xf>
    <xf numFmtId="9" fontId="6" fillId="0" borderId="89" xfId="51" applyNumberFormat="1" applyFont="1" applyFill="1" applyBorder="1" applyAlignment="1" applyProtection="1">
      <alignment horizontal="center" vertical="center"/>
      <protection locked="0"/>
    </xf>
    <xf numFmtId="176" fontId="6" fillId="0" borderId="0" xfId="50" applyNumberFormat="1" applyFont="1" applyBorder="1" applyAlignment="1">
      <alignment horizontal="right" vertical="center"/>
    </xf>
    <xf numFmtId="176" fontId="6" fillId="0" borderId="84" xfId="50" applyNumberFormat="1" applyFont="1" applyFill="1" applyBorder="1" applyAlignment="1">
      <alignment horizontal="center" vertical="center"/>
    </xf>
    <xf numFmtId="38" fontId="6" fillId="0" borderId="11" xfId="50" applyFont="1" applyFill="1" applyBorder="1" applyAlignment="1" applyProtection="1">
      <alignment horizontal="center" vertical="center"/>
    </xf>
    <xf numFmtId="38" fontId="6" fillId="0" borderId="11" xfId="50" applyFont="1" applyFill="1" applyBorder="1" applyAlignment="1">
      <alignment vertical="center"/>
    </xf>
    <xf numFmtId="9" fontId="6" fillId="0" borderId="10" xfId="51" applyNumberFormat="1" applyFont="1" applyFill="1" applyBorder="1" applyProtection="1">
      <alignment vertical="center"/>
      <protection locked="0"/>
    </xf>
    <xf numFmtId="9" fontId="6" fillId="0" borderId="54" xfId="51" applyNumberFormat="1" applyFont="1" applyFill="1" applyBorder="1" applyProtection="1">
      <alignment vertical="center"/>
      <protection locked="0"/>
    </xf>
    <xf numFmtId="9" fontId="6" fillId="0" borderId="55" xfId="51" applyNumberFormat="1" applyFont="1" applyFill="1" applyBorder="1" applyProtection="1">
      <alignment vertical="center"/>
      <protection locked="0"/>
    </xf>
    <xf numFmtId="9" fontId="6" fillId="0" borderId="34" xfId="51" applyNumberFormat="1" applyFont="1" applyFill="1" applyBorder="1" applyProtection="1">
      <alignment vertical="center"/>
      <protection locked="0"/>
    </xf>
    <xf numFmtId="9" fontId="6" fillId="0" borderId="92" xfId="51" applyNumberFormat="1" applyFont="1" applyFill="1" applyBorder="1" applyProtection="1">
      <alignment vertical="center"/>
      <protection locked="0"/>
    </xf>
    <xf numFmtId="38" fontId="6" fillId="0" borderId="70" xfId="50" applyFont="1" applyBorder="1">
      <alignment vertical="center"/>
    </xf>
    <xf numFmtId="38" fontId="6" fillId="0" borderId="32" xfId="50" quotePrefix="1" applyFont="1" applyBorder="1" applyAlignment="1">
      <alignment horizontal="right" vertical="center"/>
    </xf>
    <xf numFmtId="38" fontId="6" fillId="0" borderId="39" xfId="50" applyFont="1" applyBorder="1">
      <alignment vertical="center"/>
    </xf>
    <xf numFmtId="38" fontId="48" fillId="0" borderId="32" xfId="50" applyFont="1" applyBorder="1">
      <alignment vertical="center"/>
    </xf>
    <xf numFmtId="176" fontId="11" fillId="0" borderId="76" xfId="50" applyNumberFormat="1" applyFont="1" applyBorder="1" applyAlignment="1">
      <alignment horizontal="right" vertical="center"/>
    </xf>
    <xf numFmtId="176" fontId="11" fillId="0" borderId="56" xfId="50" applyNumberFormat="1" applyFont="1" applyBorder="1" applyAlignment="1">
      <alignment horizontal="right" vertical="center"/>
    </xf>
    <xf numFmtId="176" fontId="11" fillId="0" borderId="93" xfId="50" applyNumberFormat="1" applyFont="1" applyBorder="1" applyAlignment="1">
      <alignment horizontal="right" vertical="center"/>
    </xf>
    <xf numFmtId="38" fontId="6" fillId="0" borderId="48" xfId="50" applyFont="1" applyBorder="1" applyAlignment="1">
      <alignment horizontal="center" vertical="center"/>
    </xf>
    <xf numFmtId="38" fontId="6" fillId="0" borderId="94" xfId="50" applyFont="1" applyFill="1" applyBorder="1">
      <alignment vertical="center"/>
    </xf>
    <xf numFmtId="38" fontId="6" fillId="0" borderId="26" xfId="50" applyFont="1" applyFill="1" applyBorder="1">
      <alignment vertical="center"/>
    </xf>
    <xf numFmtId="38" fontId="6" fillId="0" borderId="26" xfId="50" applyFont="1" applyFill="1" applyBorder="1" applyProtection="1">
      <alignment vertical="center"/>
      <protection locked="0"/>
    </xf>
    <xf numFmtId="38" fontId="6" fillId="0" borderId="95" xfId="50" applyFont="1" applyFill="1" applyBorder="1">
      <alignment vertical="center"/>
    </xf>
    <xf numFmtId="38" fontId="6" fillId="0" borderId="29" xfId="50" applyFont="1" applyBorder="1">
      <alignment vertical="center"/>
    </xf>
    <xf numFmtId="176" fontId="6" fillId="0" borderId="19" xfId="50" applyNumberFormat="1" applyFont="1" applyBorder="1" applyAlignment="1">
      <alignment vertical="center"/>
    </xf>
    <xf numFmtId="176" fontId="6" fillId="0" borderId="96" xfId="50" applyNumberFormat="1" applyFont="1" applyBorder="1" applyAlignment="1">
      <alignment vertical="center"/>
    </xf>
    <xf numFmtId="176" fontId="6" fillId="0" borderId="97" xfId="50" applyNumberFormat="1" applyFont="1" applyBorder="1" applyAlignment="1">
      <alignment vertical="center"/>
    </xf>
    <xf numFmtId="38" fontId="6" fillId="0" borderId="98" xfId="50" applyFont="1" applyBorder="1" applyAlignment="1">
      <alignment horizontal="center" vertical="center"/>
    </xf>
    <xf numFmtId="38" fontId="6" fillId="0" borderId="101" xfId="50" applyFont="1" applyFill="1" applyBorder="1">
      <alignment vertical="center"/>
    </xf>
    <xf numFmtId="177" fontId="6" fillId="0" borderId="36" xfId="50" applyNumberFormat="1" applyFont="1" applyFill="1" applyBorder="1">
      <alignment vertical="center"/>
    </xf>
    <xf numFmtId="38" fontId="49" fillId="0" borderId="72" xfId="50" applyFont="1" applyBorder="1">
      <alignment vertical="center"/>
    </xf>
    <xf numFmtId="176" fontId="6" fillId="0" borderId="20" xfId="50" applyNumberFormat="1" applyFont="1" applyBorder="1" applyAlignment="1">
      <alignment vertical="center"/>
    </xf>
    <xf numFmtId="176" fontId="6" fillId="0" borderId="64" xfId="50" applyNumberFormat="1" applyFont="1" applyBorder="1" applyAlignment="1">
      <alignment vertical="center"/>
    </xf>
    <xf numFmtId="176" fontId="6" fillId="0" borderId="66" xfId="50" applyNumberFormat="1" applyFont="1" applyBorder="1" applyAlignment="1">
      <alignment vertical="center"/>
    </xf>
    <xf numFmtId="176" fontId="6" fillId="0" borderId="61" xfId="50" applyNumberFormat="1" applyFont="1" applyBorder="1" applyAlignment="1">
      <alignment vertical="center"/>
    </xf>
    <xf numFmtId="176" fontId="6" fillId="0" borderId="59" xfId="50" applyNumberFormat="1" applyFont="1" applyBorder="1" applyAlignment="1">
      <alignment vertical="center"/>
    </xf>
    <xf numFmtId="176" fontId="6" fillId="0" borderId="38" xfId="50" applyNumberFormat="1" applyFont="1" applyBorder="1" applyAlignment="1">
      <alignment vertical="center"/>
    </xf>
    <xf numFmtId="176" fontId="6" fillId="0" borderId="60" xfId="50" applyNumberFormat="1" applyFont="1" applyBorder="1" applyAlignment="1">
      <alignment vertical="center"/>
    </xf>
    <xf numFmtId="38" fontId="6" fillId="0" borderId="69" xfId="50" applyFont="1" applyBorder="1">
      <alignment vertical="center"/>
    </xf>
    <xf numFmtId="38" fontId="6" fillId="0" borderId="56" xfId="50" applyFont="1" applyFill="1" applyBorder="1">
      <alignment vertical="center"/>
    </xf>
    <xf numFmtId="38" fontId="6" fillId="0" borderId="25" xfId="50" applyFont="1" applyFill="1" applyBorder="1" applyProtection="1">
      <alignment vertical="center"/>
      <protection locked="0"/>
    </xf>
    <xf numFmtId="38" fontId="6" fillId="0" borderId="49" xfId="50" applyFont="1" applyBorder="1">
      <alignment vertical="center"/>
    </xf>
    <xf numFmtId="176" fontId="6" fillId="0" borderId="75" xfId="50" applyNumberFormat="1" applyFont="1" applyBorder="1" applyAlignment="1">
      <alignment vertical="center"/>
    </xf>
    <xf numFmtId="176" fontId="6" fillId="0" borderId="76" xfId="50" applyNumberFormat="1" applyFont="1" applyBorder="1" applyAlignment="1">
      <alignment vertical="center"/>
    </xf>
    <xf numFmtId="176" fontId="6" fillId="0" borderId="93" xfId="50" applyNumberFormat="1" applyFont="1" applyBorder="1" applyAlignment="1">
      <alignment vertical="center"/>
    </xf>
    <xf numFmtId="176" fontId="6" fillId="0" borderId="102" xfId="50" applyNumberFormat="1" applyFont="1" applyBorder="1" applyAlignment="1">
      <alignment vertical="center"/>
    </xf>
    <xf numFmtId="38" fontId="6" fillId="0" borderId="36" xfId="50" applyFont="1" applyFill="1" applyBorder="1" applyProtection="1">
      <alignment vertical="center"/>
      <protection locked="0"/>
    </xf>
    <xf numFmtId="38" fontId="6" fillId="0" borderId="72" xfId="50" applyFont="1" applyBorder="1">
      <alignment vertical="center"/>
    </xf>
    <xf numFmtId="176" fontId="6" fillId="0" borderId="63" xfId="50" applyNumberFormat="1" applyFont="1" applyBorder="1" applyAlignment="1">
      <alignment vertical="center"/>
    </xf>
    <xf numFmtId="176" fontId="6" fillId="0" borderId="42" xfId="50" applyNumberFormat="1" applyFont="1" applyBorder="1" applyAlignment="1">
      <alignment vertical="center"/>
    </xf>
    <xf numFmtId="176" fontId="6" fillId="0" borderId="88" xfId="50" applyNumberFormat="1" applyFont="1" applyBorder="1" applyAlignment="1">
      <alignment vertical="center"/>
    </xf>
    <xf numFmtId="176" fontId="6" fillId="0" borderId="105" xfId="50" applyNumberFormat="1" applyFont="1" applyBorder="1" applyAlignment="1">
      <alignment vertical="center"/>
    </xf>
    <xf numFmtId="176" fontId="6" fillId="0" borderId="81" xfId="50" applyNumberFormat="1" applyFont="1" applyBorder="1" applyAlignment="1">
      <alignment vertical="center"/>
    </xf>
    <xf numFmtId="176" fontId="6" fillId="0" borderId="83" xfId="50" applyNumberFormat="1" applyFont="1" applyBorder="1" applyAlignment="1">
      <alignment vertical="center"/>
    </xf>
    <xf numFmtId="176" fontId="6" fillId="0" borderId="106" xfId="50" applyNumberFormat="1" applyFont="1" applyBorder="1" applyAlignment="1">
      <alignment vertical="center"/>
    </xf>
    <xf numFmtId="38" fontId="50" fillId="0" borderId="65" xfId="50" applyFont="1" applyBorder="1" applyAlignment="1">
      <alignment vertical="center"/>
    </xf>
    <xf numFmtId="176" fontId="6" fillId="0" borderId="65" xfId="50" applyNumberFormat="1" applyFont="1" applyBorder="1" applyAlignment="1">
      <alignment vertical="center"/>
    </xf>
    <xf numFmtId="38" fontId="50" fillId="0" borderId="89" xfId="50" applyFont="1" applyBorder="1" applyAlignment="1">
      <alignment vertical="center"/>
    </xf>
    <xf numFmtId="176" fontId="6" fillId="0" borderId="89" xfId="50" applyNumberFormat="1" applyFont="1" applyBorder="1" applyAlignment="1">
      <alignment vertical="center"/>
    </xf>
    <xf numFmtId="176" fontId="6" fillId="0" borderId="89" xfId="50" applyNumberFormat="1" applyFont="1" applyBorder="1" applyAlignment="1">
      <alignment horizontal="center" vertical="center"/>
    </xf>
    <xf numFmtId="176" fontId="6" fillId="0" borderId="89" xfId="50" applyNumberFormat="1" applyFont="1" applyFill="1" applyBorder="1" applyAlignment="1">
      <alignment horizontal="right" vertical="center"/>
    </xf>
    <xf numFmtId="176" fontId="6" fillId="0" borderId="18" xfId="50" applyNumberFormat="1" applyFont="1" applyFill="1" applyBorder="1" applyAlignment="1" applyProtection="1">
      <alignment horizontal="center" vertical="center"/>
    </xf>
    <xf numFmtId="38" fontId="6" fillId="0" borderId="18" xfId="50" applyFont="1" applyFill="1" applyBorder="1">
      <alignment vertical="center"/>
    </xf>
    <xf numFmtId="9" fontId="6" fillId="0" borderId="107" xfId="51" applyNumberFormat="1" applyFont="1" applyFill="1" applyBorder="1" applyProtection="1">
      <alignment vertical="center"/>
      <protection locked="0"/>
    </xf>
    <xf numFmtId="9" fontId="6" fillId="0" borderId="108" xfId="51" applyNumberFormat="1" applyFont="1" applyFill="1" applyBorder="1" applyProtection="1">
      <alignment vertical="center"/>
      <protection locked="0"/>
    </xf>
    <xf numFmtId="9" fontId="6" fillId="0" borderId="52" xfId="51" applyNumberFormat="1" applyFont="1" applyFill="1" applyBorder="1" applyProtection="1">
      <alignment vertical="center"/>
      <protection locked="0"/>
    </xf>
    <xf numFmtId="9" fontId="6" fillId="0" borderId="50" xfId="51" applyNumberFormat="1" applyFont="1" applyFill="1" applyBorder="1" applyProtection="1">
      <alignment vertical="center"/>
      <protection locked="0"/>
    </xf>
    <xf numFmtId="9" fontId="6" fillId="0" borderId="109" xfId="51" applyNumberFormat="1" applyFont="1" applyFill="1" applyBorder="1" applyProtection="1">
      <alignment vertical="center"/>
      <protection locked="0"/>
    </xf>
    <xf numFmtId="38" fontId="6" fillId="0" borderId="69" xfId="50" applyFont="1" applyFill="1" applyBorder="1">
      <alignment vertical="center"/>
    </xf>
    <xf numFmtId="38" fontId="6" fillId="0" borderId="30" xfId="50" applyFont="1" applyFill="1" applyBorder="1" applyAlignment="1">
      <alignment vertical="center"/>
    </xf>
    <xf numFmtId="38" fontId="6" fillId="0" borderId="25" xfId="50" applyFont="1" applyFill="1" applyBorder="1" applyAlignment="1">
      <alignment vertical="center"/>
    </xf>
    <xf numFmtId="38" fontId="6" fillId="0" borderId="25" xfId="50" quotePrefix="1" applyFont="1" applyFill="1" applyBorder="1" applyAlignment="1">
      <alignment horizontal="right" vertical="center"/>
    </xf>
    <xf numFmtId="38" fontId="6" fillId="0" borderId="49" xfId="50" applyFont="1" applyFill="1" applyBorder="1">
      <alignment vertical="center"/>
    </xf>
    <xf numFmtId="176" fontId="6" fillId="0" borderId="75" xfId="51" applyNumberFormat="1" applyFont="1" applyFill="1" applyBorder="1" applyProtection="1">
      <alignment vertical="center"/>
      <protection locked="0"/>
    </xf>
    <xf numFmtId="176" fontId="6" fillId="0" borderId="76" xfId="51" applyNumberFormat="1" applyFont="1" applyFill="1" applyBorder="1" applyProtection="1">
      <alignment vertical="center"/>
      <protection locked="0"/>
    </xf>
    <xf numFmtId="176" fontId="6" fillId="0" borderId="56" xfId="51" applyNumberFormat="1" applyFont="1" applyFill="1" applyBorder="1" applyProtection="1">
      <alignment vertical="center"/>
      <protection locked="0"/>
    </xf>
    <xf numFmtId="176" fontId="6" fillId="0" borderId="93" xfId="51" applyNumberFormat="1" applyFont="1" applyFill="1" applyBorder="1" applyProtection="1">
      <alignment vertical="center"/>
      <protection locked="0"/>
    </xf>
    <xf numFmtId="38" fontId="6" fillId="0" borderId="70" xfId="50" applyFont="1" applyFill="1" applyBorder="1">
      <alignment vertical="center"/>
    </xf>
    <xf numFmtId="38" fontId="6" fillId="0" borderId="99" xfId="50" applyFont="1" applyFill="1" applyBorder="1" applyAlignment="1">
      <alignment horizontal="center" vertical="center"/>
    </xf>
    <xf numFmtId="38" fontId="6" fillId="0" borderId="29" xfId="50" applyFont="1" applyFill="1" applyBorder="1">
      <alignment vertical="center"/>
    </xf>
    <xf numFmtId="176" fontId="6" fillId="0" borderId="102" xfId="50" applyNumberFormat="1" applyFont="1" applyFill="1" applyBorder="1" applyAlignment="1">
      <alignment vertical="center"/>
    </xf>
    <xf numFmtId="176" fontId="6" fillId="0" borderId="96" xfId="50" applyNumberFormat="1" applyFont="1" applyFill="1" applyBorder="1" applyAlignment="1">
      <alignment vertical="center"/>
    </xf>
    <xf numFmtId="176" fontId="6" fillId="0" borderId="97" xfId="50" applyNumberFormat="1" applyFont="1" applyFill="1" applyBorder="1" applyAlignment="1">
      <alignment vertical="center"/>
    </xf>
    <xf numFmtId="38" fontId="6" fillId="0" borderId="100" xfId="50" applyFont="1" applyFill="1" applyBorder="1" applyAlignment="1">
      <alignment horizontal="center" vertical="center"/>
    </xf>
    <xf numFmtId="38" fontId="6" fillId="0" borderId="78" xfId="50" applyFont="1" applyFill="1" applyBorder="1" applyAlignment="1">
      <alignment horizontal="center" vertical="center"/>
    </xf>
    <xf numFmtId="38" fontId="6" fillId="0" borderId="36" xfId="50" applyFont="1" applyFill="1" applyBorder="1">
      <alignment vertical="center"/>
    </xf>
    <xf numFmtId="38" fontId="6" fillId="0" borderId="40" xfId="50" applyFont="1" applyFill="1" applyBorder="1">
      <alignment vertical="center"/>
    </xf>
    <xf numFmtId="38" fontId="49" fillId="0" borderId="72" xfId="50" applyFont="1" applyFill="1" applyBorder="1">
      <alignment vertical="center"/>
    </xf>
    <xf numFmtId="176" fontId="6" fillId="0" borderId="63" xfId="50" applyNumberFormat="1" applyFont="1" applyFill="1" applyBorder="1" applyAlignment="1">
      <alignment vertical="center"/>
    </xf>
    <xf numFmtId="176" fontId="6" fillId="0" borderId="64" xfId="50" applyNumberFormat="1" applyFont="1" applyFill="1" applyBorder="1" applyAlignment="1">
      <alignment vertical="center"/>
    </xf>
    <xf numFmtId="176" fontId="6" fillId="0" borderId="66" xfId="50" applyNumberFormat="1" applyFont="1" applyFill="1" applyBorder="1" applyAlignment="1">
      <alignment vertical="center"/>
    </xf>
    <xf numFmtId="176" fontId="6" fillId="0" borderId="38" xfId="50" applyNumberFormat="1" applyFont="1" applyFill="1" applyBorder="1" applyAlignment="1">
      <alignment vertical="center"/>
    </xf>
    <xf numFmtId="176" fontId="6" fillId="0" borderId="60" xfId="50" applyNumberFormat="1" applyFont="1" applyFill="1" applyBorder="1" applyAlignment="1">
      <alignment vertical="center"/>
    </xf>
    <xf numFmtId="38" fontId="6" fillId="0" borderId="28" xfId="50" applyFont="1" applyFill="1" applyBorder="1">
      <alignment vertical="center"/>
    </xf>
    <xf numFmtId="38" fontId="6" fillId="0" borderId="32" xfId="50" applyFont="1" applyFill="1" applyBorder="1" applyProtection="1">
      <alignment vertical="center"/>
      <protection locked="0"/>
    </xf>
    <xf numFmtId="38" fontId="6" fillId="0" borderId="39" xfId="50" applyFont="1" applyFill="1" applyBorder="1">
      <alignment vertical="center"/>
    </xf>
    <xf numFmtId="176" fontId="6" fillId="0" borderId="75" xfId="50" applyNumberFormat="1" applyFont="1" applyFill="1" applyBorder="1" applyAlignment="1">
      <alignment vertical="center"/>
    </xf>
    <xf numFmtId="176" fontId="6" fillId="0" borderId="76" xfId="50" applyNumberFormat="1" applyFont="1" applyFill="1" applyBorder="1" applyAlignment="1">
      <alignment vertical="center"/>
    </xf>
    <xf numFmtId="176" fontId="6" fillId="0" borderId="56" xfId="50" applyNumberFormat="1" applyFont="1" applyFill="1" applyBorder="1" applyAlignment="1">
      <alignment vertical="center"/>
    </xf>
    <xf numFmtId="176" fontId="6" fillId="0" borderId="93" xfId="50" applyNumberFormat="1" applyFont="1" applyFill="1" applyBorder="1" applyAlignment="1">
      <alignment vertical="center"/>
    </xf>
    <xf numFmtId="176" fontId="6" fillId="0" borderId="94" xfId="50" applyNumberFormat="1" applyFont="1" applyFill="1" applyBorder="1" applyAlignment="1">
      <alignment vertical="center"/>
    </xf>
    <xf numFmtId="38" fontId="6" fillId="0" borderId="27" xfId="50" applyFont="1" applyFill="1" applyBorder="1" applyProtection="1">
      <alignment vertical="center"/>
      <protection locked="0"/>
    </xf>
    <xf numFmtId="38" fontId="6" fillId="0" borderId="37" xfId="50" applyFont="1" applyFill="1" applyBorder="1">
      <alignment vertical="center"/>
    </xf>
    <xf numFmtId="176" fontId="6" fillId="0" borderId="40" xfId="50" applyNumberFormat="1" applyFont="1" applyFill="1" applyBorder="1" applyAlignment="1">
      <alignment vertical="center"/>
    </xf>
    <xf numFmtId="176" fontId="6" fillId="0" borderId="88" xfId="50" applyNumberFormat="1" applyFont="1" applyFill="1" applyBorder="1" applyAlignment="1">
      <alignment vertical="center"/>
    </xf>
    <xf numFmtId="176" fontId="6" fillId="0" borderId="81" xfId="50" applyNumberFormat="1" applyFont="1" applyFill="1" applyBorder="1" applyAlignment="1">
      <alignment vertical="center"/>
    </xf>
    <xf numFmtId="176" fontId="6" fillId="0" borderId="83" xfId="50" applyNumberFormat="1" applyFont="1" applyFill="1" applyBorder="1" applyAlignment="1">
      <alignment vertical="center"/>
    </xf>
    <xf numFmtId="176" fontId="6" fillId="0" borderId="106" xfId="50" applyNumberFormat="1" applyFont="1" applyFill="1" applyBorder="1" applyAlignment="1">
      <alignment vertical="center"/>
    </xf>
    <xf numFmtId="38" fontId="50" fillId="0" borderId="0" xfId="50" applyFont="1" applyBorder="1" applyAlignment="1">
      <alignment vertical="center"/>
    </xf>
    <xf numFmtId="176" fontId="6" fillId="0" borderId="0" xfId="50" applyNumberFormat="1" applyFont="1" applyBorder="1" applyAlignment="1">
      <alignment vertical="center"/>
    </xf>
    <xf numFmtId="176" fontId="6" fillId="0" borderId="107" xfId="50" applyNumberFormat="1" applyFont="1" applyBorder="1" applyAlignment="1">
      <alignment vertical="center"/>
    </xf>
    <xf numFmtId="176" fontId="6" fillId="0" borderId="111" xfId="50" applyNumberFormat="1" applyFont="1" applyBorder="1" applyAlignment="1">
      <alignment vertical="center"/>
    </xf>
    <xf numFmtId="176" fontId="6" fillId="0" borderId="108" xfId="50" applyNumberFormat="1" applyFont="1" applyBorder="1" applyAlignment="1">
      <alignment vertical="center"/>
    </xf>
    <xf numFmtId="176" fontId="6" fillId="0" borderId="112" xfId="50" applyNumberFormat="1" applyFont="1" applyBorder="1" applyAlignment="1">
      <alignment vertical="center"/>
    </xf>
    <xf numFmtId="38" fontId="6" fillId="0" borderId="46" xfId="50" applyFont="1" applyBorder="1" applyAlignment="1">
      <alignment vertical="center"/>
    </xf>
    <xf numFmtId="38" fontId="6" fillId="0" borderId="68" xfId="50" applyFont="1" applyBorder="1" applyAlignment="1">
      <alignment vertical="center"/>
    </xf>
    <xf numFmtId="38" fontId="6" fillId="0" borderId="104" xfId="50" applyFont="1" applyBorder="1" applyAlignment="1">
      <alignment vertical="center"/>
    </xf>
    <xf numFmtId="176" fontId="6" fillId="0" borderId="19" xfId="50" applyNumberFormat="1" applyFont="1" applyFill="1" applyBorder="1" applyAlignment="1">
      <alignment vertical="center"/>
    </xf>
    <xf numFmtId="38" fontId="6" fillId="0" borderId="72" xfId="50" applyFont="1" applyFill="1" applyBorder="1">
      <alignment vertical="center"/>
    </xf>
    <xf numFmtId="38" fontId="10" fillId="0" borderId="0" xfId="50" applyFont="1" applyBorder="1" applyAlignment="1">
      <alignment wrapText="1"/>
    </xf>
    <xf numFmtId="38" fontId="10" fillId="0" borderId="89" xfId="50" applyFont="1" applyBorder="1" applyAlignment="1">
      <alignment wrapText="1"/>
    </xf>
    <xf numFmtId="38" fontId="6" fillId="0" borderId="11" xfId="50" applyFont="1" applyFill="1" applyBorder="1" applyAlignment="1" applyProtection="1">
      <alignment horizontal="center" vertical="center"/>
      <protection locked="0"/>
    </xf>
    <xf numFmtId="38" fontId="49" fillId="0" borderId="32" xfId="50" applyFont="1" applyBorder="1">
      <alignment vertical="center"/>
    </xf>
    <xf numFmtId="176" fontId="6" fillId="0" borderId="20" xfId="50" applyNumberFormat="1" applyFont="1" applyFill="1" applyBorder="1" applyAlignment="1">
      <alignment vertical="center"/>
    </xf>
    <xf numFmtId="176" fontId="6" fillId="0" borderId="57" xfId="50" applyNumberFormat="1" applyFont="1" applyBorder="1" applyAlignment="1">
      <alignment vertical="center"/>
    </xf>
    <xf numFmtId="176" fontId="6" fillId="0" borderId="95" xfId="50" applyNumberFormat="1" applyFont="1" applyBorder="1" applyAlignment="1">
      <alignment vertical="center"/>
    </xf>
    <xf numFmtId="176" fontId="6" fillId="0" borderId="103" xfId="50" applyNumberFormat="1" applyFont="1" applyBorder="1" applyAlignment="1">
      <alignment vertical="center"/>
    </xf>
    <xf numFmtId="38" fontId="52" fillId="0" borderId="0" xfId="50" applyFont="1" applyBorder="1" applyAlignment="1">
      <alignment vertical="center"/>
    </xf>
    <xf numFmtId="176" fontId="53" fillId="0" borderId="0" xfId="50" applyNumberFormat="1" applyFont="1" applyBorder="1" applyAlignment="1">
      <alignment vertical="center"/>
    </xf>
    <xf numFmtId="38" fontId="54" fillId="0" borderId="0" xfId="46" applyFont="1">
      <alignment vertical="center"/>
    </xf>
    <xf numFmtId="38" fontId="31" fillId="0" borderId="0" xfId="46" applyFont="1" applyAlignment="1">
      <alignment horizontal="center" vertical="center"/>
    </xf>
    <xf numFmtId="38" fontId="9" fillId="0" borderId="0" xfId="46" applyFont="1">
      <alignment vertical="center"/>
    </xf>
    <xf numFmtId="38" fontId="6" fillId="0" borderId="0" xfId="46" applyFont="1" applyAlignment="1">
      <alignment horizontal="right" vertical="center"/>
    </xf>
    <xf numFmtId="38" fontId="9" fillId="0" borderId="57" xfId="46" applyFont="1" applyBorder="1" applyAlignment="1">
      <alignment horizontal="center" vertical="center"/>
    </xf>
    <xf numFmtId="38" fontId="9" fillId="0" borderId="95" xfId="46" applyFont="1" applyBorder="1" applyAlignment="1">
      <alignment horizontal="center" vertical="center"/>
    </xf>
    <xf numFmtId="38" fontId="7" fillId="0" borderId="52" xfId="46" applyFont="1" applyBorder="1" applyAlignment="1">
      <alignment horizontal="center" vertical="center"/>
    </xf>
    <xf numFmtId="38" fontId="9" fillId="0" borderId="52" xfId="46" applyFont="1" applyBorder="1" applyAlignment="1">
      <alignment horizontal="center" vertical="center" wrapText="1"/>
    </xf>
    <xf numFmtId="38" fontId="9" fillId="0" borderId="55" xfId="46" applyFont="1" applyBorder="1" applyAlignment="1">
      <alignment horizontal="center" vertical="center" shrinkToFit="1"/>
    </xf>
    <xf numFmtId="38" fontId="9" fillId="0" borderId="55" xfId="46" applyFont="1" applyBorder="1" applyAlignment="1">
      <alignment horizontal="center" vertical="center" wrapText="1"/>
    </xf>
    <xf numFmtId="38" fontId="1" fillId="25" borderId="57" xfId="46" applyFont="1" applyFill="1" applyBorder="1">
      <alignment vertical="center"/>
    </xf>
    <xf numFmtId="38" fontId="9" fillId="25" borderId="76" xfId="46" applyFont="1" applyFill="1" applyBorder="1">
      <alignment vertical="center"/>
    </xf>
    <xf numFmtId="38" fontId="9" fillId="0" borderId="76" xfId="46" applyFont="1" applyBorder="1">
      <alignment vertical="center"/>
    </xf>
    <xf numFmtId="38" fontId="9" fillId="0" borderId="56" xfId="46" applyFont="1" applyBorder="1">
      <alignment vertical="center"/>
    </xf>
    <xf numFmtId="38" fontId="9" fillId="0" borderId="77" xfId="46" applyFont="1" applyBorder="1">
      <alignment vertical="center"/>
    </xf>
    <xf numFmtId="38" fontId="9" fillId="25" borderId="95" xfId="46" applyFont="1" applyFill="1" applyBorder="1">
      <alignment vertical="center"/>
    </xf>
    <xf numFmtId="38" fontId="9" fillId="25" borderId="96" xfId="46" applyFont="1" applyFill="1" applyBorder="1">
      <alignment vertical="center"/>
    </xf>
    <xf numFmtId="38" fontId="9" fillId="0" borderId="96" xfId="46" applyFont="1" applyBorder="1">
      <alignment vertical="center"/>
    </xf>
    <xf numFmtId="38" fontId="9" fillId="0" borderId="94" xfId="46" applyFont="1" applyBorder="1">
      <alignment vertical="center"/>
    </xf>
    <xf numFmtId="38" fontId="9" fillId="0" borderId="115" xfId="46" applyFont="1" applyBorder="1">
      <alignment vertical="center"/>
    </xf>
    <xf numFmtId="38" fontId="9" fillId="0" borderId="103" xfId="46" applyFont="1" applyBorder="1">
      <alignment vertical="center"/>
    </xf>
    <xf numFmtId="38" fontId="9" fillId="0" borderId="118" xfId="46" applyFont="1" applyBorder="1">
      <alignment vertical="center"/>
    </xf>
    <xf numFmtId="38" fontId="9" fillId="0" borderId="40" xfId="46" applyFont="1" applyBorder="1">
      <alignment vertical="center"/>
    </xf>
    <xf numFmtId="38" fontId="9" fillId="0" borderId="119" xfId="46" applyFont="1" applyBorder="1">
      <alignment vertical="center"/>
    </xf>
    <xf numFmtId="38" fontId="9" fillId="0" borderId="120" xfId="46" applyFont="1" applyBorder="1" applyAlignment="1">
      <alignment vertical="center"/>
    </xf>
    <xf numFmtId="38" fontId="9" fillId="0" borderId="121" xfId="46" applyFont="1" applyBorder="1" applyAlignment="1">
      <alignment vertical="center"/>
    </xf>
    <xf numFmtId="38" fontId="9" fillId="0" borderId="121" xfId="46" applyFont="1" applyBorder="1">
      <alignment vertical="center"/>
    </xf>
    <xf numFmtId="38" fontId="9" fillId="0" borderId="59" xfId="46" applyFont="1" applyBorder="1">
      <alignment vertical="center"/>
    </xf>
    <xf numFmtId="38" fontId="9" fillId="0" borderId="73" xfId="46" applyFont="1" applyBorder="1">
      <alignment vertical="center"/>
    </xf>
    <xf numFmtId="38" fontId="9" fillId="0" borderId="14" xfId="46" applyFont="1" applyBorder="1" applyAlignment="1">
      <alignment vertical="center"/>
    </xf>
    <xf numFmtId="38" fontId="9" fillId="0" borderId="14" xfId="46" applyFont="1" applyBorder="1" applyAlignment="1">
      <alignment horizontal="center" vertical="center" wrapText="1"/>
    </xf>
    <xf numFmtId="38" fontId="9" fillId="0" borderId="14" xfId="46" applyFont="1" applyBorder="1">
      <alignment vertical="center"/>
    </xf>
    <xf numFmtId="38" fontId="9" fillId="0" borderId="18" xfId="46" applyFont="1" applyBorder="1" applyAlignment="1">
      <alignment horizontal="center" vertical="center" wrapText="1"/>
    </xf>
    <xf numFmtId="38" fontId="9" fillId="0" borderId="18" xfId="46" applyFont="1" applyBorder="1" applyAlignment="1">
      <alignment vertical="center"/>
    </xf>
    <xf numFmtId="38" fontId="9" fillId="0" borderId="18" xfId="46" applyFont="1" applyBorder="1">
      <alignment vertical="center"/>
    </xf>
    <xf numFmtId="38" fontId="9" fillId="0" borderId="0" xfId="46" applyFont="1" applyBorder="1">
      <alignment vertical="center"/>
    </xf>
    <xf numFmtId="38" fontId="9" fillId="0" borderId="23" xfId="46" applyFont="1" applyBorder="1" applyAlignment="1">
      <alignment horizontal="center" vertical="center"/>
    </xf>
    <xf numFmtId="38" fontId="9" fillId="0" borderId="13" xfId="46" applyFont="1" applyBorder="1" applyAlignment="1">
      <alignment horizontal="left" vertical="center" wrapText="1"/>
    </xf>
    <xf numFmtId="38" fontId="9" fillId="0" borderId="17" xfId="46" applyFont="1" applyBorder="1" applyAlignment="1">
      <alignment horizontal="left" vertical="center" wrapText="1"/>
    </xf>
    <xf numFmtId="38" fontId="9" fillId="0" borderId="24" xfId="46" applyFont="1" applyBorder="1" applyAlignment="1">
      <alignment horizontal="center" vertical="center"/>
    </xf>
    <xf numFmtId="38" fontId="9" fillId="0" borderId="123" xfId="46" applyFont="1" applyBorder="1" applyAlignment="1">
      <alignment vertical="center"/>
    </xf>
    <xf numFmtId="38" fontId="9" fillId="25" borderId="123" xfId="46" applyFont="1" applyFill="1" applyBorder="1" applyAlignment="1">
      <alignment vertical="center"/>
    </xf>
    <xf numFmtId="38" fontId="9" fillId="0" borderId="15" xfId="46" applyFont="1" applyBorder="1">
      <alignment vertical="center"/>
    </xf>
    <xf numFmtId="38" fontId="9" fillId="25" borderId="124" xfId="46" applyFont="1" applyFill="1" applyBorder="1" applyAlignment="1">
      <alignment vertical="center"/>
    </xf>
    <xf numFmtId="38" fontId="9" fillId="0" borderId="31" xfId="46" applyFont="1" applyFill="1" applyBorder="1">
      <alignment vertical="center"/>
    </xf>
    <xf numFmtId="38" fontId="9" fillId="0" borderId="11" xfId="46" applyFont="1" applyBorder="1" applyAlignment="1">
      <alignment vertical="center"/>
    </xf>
    <xf numFmtId="0" fontId="7" fillId="0" borderId="113" xfId="0" applyFont="1" applyBorder="1" applyAlignment="1">
      <alignment horizontal="center" vertical="center"/>
    </xf>
    <xf numFmtId="0" fontId="7" fillId="0" borderId="0" xfId="0" applyFont="1"/>
    <xf numFmtId="0" fontId="10" fillId="0" borderId="0" xfId="0" applyFont="1"/>
    <xf numFmtId="0" fontId="7" fillId="0" borderId="0" xfId="0" applyFont="1" applyAlignment="1"/>
    <xf numFmtId="0" fontId="7" fillId="0" borderId="24" xfId="0" applyFont="1" applyBorder="1" applyAlignment="1">
      <alignment horizontal="right" vertical="center"/>
    </xf>
    <xf numFmtId="0" fontId="6" fillId="0" borderId="113" xfId="0" applyFont="1" applyBorder="1" applyAlignment="1">
      <alignment horizontal="center" vertical="center"/>
    </xf>
    <xf numFmtId="0" fontId="7" fillId="0" borderId="113" xfId="0" applyFont="1" applyBorder="1"/>
    <xf numFmtId="0" fontId="7" fillId="0" borderId="14" xfId="0" applyFont="1" applyBorder="1" applyAlignment="1">
      <alignment horizontal="left" vertical="top"/>
    </xf>
    <xf numFmtId="0" fontId="57" fillId="0" borderId="0" xfId="55" applyFont="1">
      <alignment vertical="center"/>
    </xf>
    <xf numFmtId="0" fontId="39" fillId="0" borderId="0" xfId="55" applyFont="1" applyAlignment="1">
      <alignment horizontal="center" vertical="center"/>
    </xf>
    <xf numFmtId="0" fontId="4" fillId="0" borderId="0" xfId="55" applyFont="1" applyBorder="1" applyAlignment="1">
      <alignment vertical="center"/>
    </xf>
    <xf numFmtId="0" fontId="1" fillId="0" borderId="0" xfId="55" applyBorder="1" applyAlignment="1">
      <alignment vertical="center"/>
    </xf>
    <xf numFmtId="0" fontId="4" fillId="0" borderId="0" xfId="55" applyFont="1" applyAlignment="1">
      <alignment horizontal="left" vertical="center"/>
    </xf>
    <xf numFmtId="0" fontId="4" fillId="26" borderId="31" xfId="55" applyFont="1" applyFill="1" applyBorder="1" applyAlignment="1">
      <alignment horizontal="center" vertical="center"/>
    </xf>
    <xf numFmtId="0" fontId="4" fillId="0" borderId="31" xfId="55" applyFont="1" applyBorder="1">
      <alignment vertical="center"/>
    </xf>
    <xf numFmtId="0" fontId="4" fillId="0" borderId="0" xfId="55" applyFont="1">
      <alignment vertical="center"/>
    </xf>
    <xf numFmtId="0" fontId="4" fillId="0" borderId="0" xfId="55" applyFont="1" applyBorder="1" applyAlignment="1">
      <alignment horizontal="left" vertical="center"/>
    </xf>
    <xf numFmtId="0" fontId="4" fillId="0" borderId="31" xfId="55" applyFont="1" applyBorder="1" applyAlignment="1">
      <alignment vertical="center" wrapText="1"/>
    </xf>
    <xf numFmtId="0" fontId="4" fillId="0" borderId="0" xfId="55" applyFont="1" applyBorder="1">
      <alignment vertical="center"/>
    </xf>
    <xf numFmtId="0" fontId="7" fillId="0" borderId="0" xfId="55" applyFont="1" applyAlignment="1">
      <alignment horizontal="right" vertical="center"/>
    </xf>
    <xf numFmtId="0" fontId="10" fillId="0" borderId="0" xfId="55" applyFont="1">
      <alignment vertical="center"/>
    </xf>
    <xf numFmtId="0" fontId="4" fillId="24" borderId="31" xfId="55" applyFont="1" applyFill="1" applyBorder="1" applyAlignment="1">
      <alignment horizontal="center" vertical="center"/>
    </xf>
    <xf numFmtId="181" fontId="4" fillId="0" borderId="31" xfId="55" applyNumberFormat="1" applyFont="1" applyBorder="1">
      <alignment vertical="center"/>
    </xf>
    <xf numFmtId="0" fontId="4" fillId="0" borderId="31" xfId="55" applyFont="1" applyBorder="1" applyAlignment="1">
      <alignment horizontal="center" vertical="center"/>
    </xf>
    <xf numFmtId="20" fontId="4" fillId="0" borderId="18" xfId="55" quotePrefix="1" applyNumberFormat="1" applyFont="1" applyBorder="1" applyAlignment="1">
      <alignment horizontal="center" vertical="center"/>
    </xf>
    <xf numFmtId="0" fontId="4" fillId="0" borderId="0" xfId="55" applyFont="1" applyAlignment="1">
      <alignment horizontal="right" vertical="center"/>
    </xf>
    <xf numFmtId="0" fontId="4" fillId="0" borderId="18" xfId="55" applyFont="1" applyBorder="1">
      <alignment vertical="center"/>
    </xf>
    <xf numFmtId="0" fontId="4" fillId="0" borderId="0" xfId="55" applyFont="1" applyAlignment="1">
      <alignment vertical="center"/>
    </xf>
    <xf numFmtId="0" fontId="57" fillId="0" borderId="0" xfId="56" applyFont="1">
      <alignment vertical="center"/>
    </xf>
    <xf numFmtId="0" fontId="39" fillId="0" borderId="0" xfId="56" applyFont="1" applyAlignment="1">
      <alignment horizontal="center" vertical="center"/>
    </xf>
    <xf numFmtId="0" fontId="4" fillId="0" borderId="0" xfId="56" applyFont="1" applyBorder="1" applyAlignment="1">
      <alignment vertical="center"/>
    </xf>
    <xf numFmtId="0" fontId="1" fillId="0" borderId="0" xfId="56" applyBorder="1" applyAlignment="1">
      <alignment vertical="center"/>
    </xf>
    <xf numFmtId="0" fontId="4" fillId="0" borderId="0" xfId="56" applyFont="1" applyAlignment="1">
      <alignment horizontal="left" vertical="center"/>
    </xf>
    <xf numFmtId="0" fontId="4" fillId="26" borderId="31" xfId="56" applyFont="1" applyFill="1" applyBorder="1" applyAlignment="1">
      <alignment horizontal="center" vertical="center"/>
    </xf>
    <xf numFmtId="0" fontId="4" fillId="0" borderId="31" xfId="56" applyFont="1" applyBorder="1">
      <alignment vertical="center"/>
    </xf>
    <xf numFmtId="0" fontId="4" fillId="0" borderId="0" xfId="56" applyFont="1">
      <alignment vertical="center"/>
    </xf>
    <xf numFmtId="0" fontId="4" fillId="0" borderId="0" xfId="56" applyFont="1" applyBorder="1" applyAlignment="1">
      <alignment horizontal="left" vertical="center"/>
    </xf>
    <xf numFmtId="0" fontId="4" fillId="0" borderId="31" xfId="56" applyFont="1" applyBorder="1" applyAlignment="1">
      <alignment vertical="center" wrapText="1"/>
    </xf>
    <xf numFmtId="0" fontId="7" fillId="0" borderId="0" xfId="56" applyFont="1" applyAlignment="1">
      <alignment horizontal="right" vertical="center"/>
    </xf>
    <xf numFmtId="0" fontId="10" fillId="0" borderId="0" xfId="56" applyFont="1">
      <alignment vertical="center"/>
    </xf>
    <xf numFmtId="20" fontId="4" fillId="0" borderId="18" xfId="56" quotePrefix="1" applyNumberFormat="1" applyFont="1" applyBorder="1" applyAlignment="1">
      <alignment horizontal="center" vertical="center"/>
    </xf>
    <xf numFmtId="0" fontId="4" fillId="0" borderId="18" xfId="56" applyFont="1" applyBorder="1">
      <alignment vertical="center"/>
    </xf>
    <xf numFmtId="0" fontId="4" fillId="0" borderId="0" xfId="56" applyFont="1" applyAlignment="1">
      <alignment vertical="center"/>
    </xf>
    <xf numFmtId="38" fontId="4" fillId="0" borderId="0" xfId="52" applyFont="1">
      <alignment vertical="center"/>
    </xf>
    <xf numFmtId="38" fontId="4" fillId="0" borderId="0" xfId="52" applyFont="1" applyFill="1">
      <alignment vertical="center"/>
    </xf>
    <xf numFmtId="0" fontId="51" fillId="0" borderId="0" xfId="55" applyFont="1" applyFill="1" applyAlignment="1">
      <alignment horizontal="center" vertical="center"/>
    </xf>
    <xf numFmtId="38" fontId="59" fillId="0" borderId="0" xfId="52" applyFont="1">
      <alignment vertical="center"/>
    </xf>
    <xf numFmtId="38" fontId="56" fillId="0" borderId="0" xfId="52" applyFont="1" applyAlignment="1">
      <alignment horizontal="center" vertical="center"/>
    </xf>
    <xf numFmtId="38" fontId="59" fillId="0" borderId="0" xfId="52" applyFont="1" applyFill="1">
      <alignment vertical="center"/>
    </xf>
    <xf numFmtId="38" fontId="4" fillId="0" borderId="0" xfId="52" applyFont="1" applyBorder="1">
      <alignment vertical="center"/>
    </xf>
    <xf numFmtId="0" fontId="1" fillId="0" borderId="0" xfId="55" applyFill="1" applyBorder="1" applyAlignment="1">
      <alignment vertical="center"/>
    </xf>
    <xf numFmtId="38" fontId="4" fillId="0" borderId="0" xfId="52" applyFont="1" applyFill="1" applyAlignment="1">
      <alignment vertical="center"/>
    </xf>
    <xf numFmtId="38" fontId="4" fillId="0" borderId="0" xfId="52" applyFont="1" applyAlignment="1">
      <alignment horizontal="right" vertical="center"/>
    </xf>
    <xf numFmtId="38" fontId="4" fillId="0" borderId="0" xfId="52" applyFont="1" applyFill="1" applyAlignment="1">
      <alignment horizontal="right" vertical="center"/>
    </xf>
    <xf numFmtId="38" fontId="55" fillId="0" borderId="0" xfId="52" applyFont="1" applyFill="1" applyBorder="1" applyAlignment="1">
      <alignment horizontal="center" vertical="center" wrapText="1" shrinkToFit="1"/>
    </xf>
    <xf numFmtId="38" fontId="10" fillId="0" borderId="0" xfId="52" applyFont="1">
      <alignment vertical="center"/>
    </xf>
    <xf numFmtId="38" fontId="4" fillId="24" borderId="31" xfId="52" applyFont="1" applyFill="1" applyBorder="1" applyAlignment="1">
      <alignment horizontal="center" vertical="center" shrinkToFit="1"/>
    </xf>
    <xf numFmtId="0" fontId="60" fillId="0" borderId="0" xfId="55" applyFont="1" applyFill="1" applyBorder="1" applyAlignment="1">
      <alignment horizontal="center" vertical="center" shrinkToFit="1"/>
    </xf>
    <xf numFmtId="38" fontId="4" fillId="0" borderId="31" xfId="52" applyNumberFormat="1" applyFont="1" applyFill="1" applyBorder="1" applyAlignment="1">
      <alignment horizontal="right" vertical="center" shrinkToFit="1"/>
    </xf>
    <xf numFmtId="10" fontId="4" fillId="0" borderId="31" xfId="52" applyNumberFormat="1" applyFont="1" applyFill="1" applyBorder="1" applyAlignment="1">
      <alignment horizontal="right" vertical="center" shrinkToFit="1"/>
    </xf>
    <xf numFmtId="38" fontId="4" fillId="0" borderId="31" xfId="52" applyFont="1" applyFill="1" applyBorder="1" applyAlignment="1">
      <alignment horizontal="right" vertical="center" shrinkToFit="1"/>
    </xf>
    <xf numFmtId="38" fontId="4" fillId="0" borderId="0" xfId="52" applyFont="1" applyFill="1" applyBorder="1" applyAlignment="1">
      <alignment horizontal="right" vertical="center" shrinkToFit="1"/>
    </xf>
    <xf numFmtId="38" fontId="4" fillId="24" borderId="31" xfId="52" applyFont="1" applyFill="1" applyBorder="1" applyAlignment="1">
      <alignment horizontal="right" vertical="center" shrinkToFit="1"/>
    </xf>
    <xf numFmtId="10" fontId="4" fillId="24" borderId="31" xfId="52" applyNumberFormat="1" applyFont="1" applyFill="1" applyBorder="1" applyAlignment="1">
      <alignment horizontal="right" vertical="center" shrinkToFit="1"/>
    </xf>
    <xf numFmtId="38" fontId="4" fillId="0" borderId="0" xfId="52" applyFont="1" applyFill="1" applyBorder="1" applyAlignment="1">
      <alignment horizontal="center" vertical="center" textRotation="255"/>
    </xf>
    <xf numFmtId="38" fontId="4" fillId="0" borderId="0" xfId="52" applyFont="1" applyFill="1" applyBorder="1" applyAlignment="1">
      <alignment horizontal="center" vertical="center"/>
    </xf>
    <xf numFmtId="38" fontId="61" fillId="0" borderId="0" xfId="52" applyFont="1" applyFill="1" applyBorder="1" applyAlignment="1">
      <alignment horizontal="center" vertical="center"/>
    </xf>
    <xf numFmtId="38" fontId="4" fillId="0" borderId="0" xfId="52" applyFont="1" applyFill="1" applyBorder="1">
      <alignment vertical="center"/>
    </xf>
    <xf numFmtId="38" fontId="4" fillId="0" borderId="0" xfId="52" applyFont="1" applyFill="1" applyBorder="1" applyAlignment="1">
      <alignment vertical="center"/>
    </xf>
    <xf numFmtId="10" fontId="4" fillId="0" borderId="0" xfId="52" applyNumberFormat="1" applyFont="1" applyFill="1" applyBorder="1" applyAlignment="1">
      <alignment horizontal="right" vertical="center" shrinkToFit="1"/>
    </xf>
    <xf numFmtId="0" fontId="1" fillId="0" borderId="0" xfId="55" applyFill="1" applyAlignment="1">
      <alignment vertical="center" shrinkToFit="1"/>
    </xf>
    <xf numFmtId="0" fontId="4" fillId="0" borderId="0" xfId="43" applyFont="1">
      <alignment vertical="center"/>
    </xf>
    <xf numFmtId="0" fontId="59" fillId="0" borderId="0" xfId="43" applyFont="1" applyAlignment="1">
      <alignment horizontal="center" vertical="center"/>
    </xf>
    <xf numFmtId="0" fontId="7" fillId="0" borderId="0" xfId="43" applyFont="1" applyBorder="1" applyAlignment="1">
      <alignment horizontal="center" vertical="center"/>
    </xf>
    <xf numFmtId="0" fontId="7" fillId="0" borderId="0" xfId="43" applyFont="1">
      <alignment vertical="center"/>
    </xf>
    <xf numFmtId="0" fontId="9" fillId="0" borderId="0" xfId="43" applyFont="1" applyAlignment="1">
      <alignment horizontal="right" vertical="center"/>
    </xf>
    <xf numFmtId="0" fontId="7" fillId="0" borderId="31" xfId="43" applyFont="1" applyFill="1" applyBorder="1" applyAlignment="1">
      <alignment horizontal="center" vertical="center" shrinkToFit="1"/>
    </xf>
    <xf numFmtId="0" fontId="7" fillId="0" borderId="133" xfId="43" applyFont="1" applyFill="1" applyBorder="1" applyAlignment="1">
      <alignment horizontal="center" vertical="center"/>
    </xf>
    <xf numFmtId="0" fontId="7" fillId="0" borderId="24" xfId="43" applyFont="1" applyFill="1" applyBorder="1" applyAlignment="1">
      <alignment horizontal="center" vertical="center" shrinkToFit="1"/>
    </xf>
    <xf numFmtId="0" fontId="7" fillId="0" borderId="13" xfId="43" applyFont="1" applyFill="1" applyBorder="1" applyAlignment="1">
      <alignment horizontal="center" vertical="center"/>
    </xf>
    <xf numFmtId="0" fontId="7" fillId="0" borderId="131" xfId="43" applyFont="1" applyFill="1" applyBorder="1" applyAlignment="1">
      <alignment horizontal="center" vertical="center"/>
    </xf>
    <xf numFmtId="0" fontId="7" fillId="0" borderId="129" xfId="43" applyFont="1" applyFill="1" applyBorder="1" applyAlignment="1">
      <alignment horizontal="center" vertical="center"/>
    </xf>
    <xf numFmtId="0" fontId="7" fillId="0" borderId="130" xfId="43" applyFont="1" applyFill="1" applyBorder="1" applyAlignment="1">
      <alignment horizontal="center" vertical="center"/>
    </xf>
    <xf numFmtId="0" fontId="7" fillId="0" borderId="17" xfId="43" applyFont="1" applyFill="1" applyBorder="1" applyAlignment="1">
      <alignment horizontal="center" vertical="center"/>
    </xf>
    <xf numFmtId="0" fontId="7" fillId="0" borderId="24" xfId="43" applyFont="1" applyFill="1" applyBorder="1" applyAlignment="1">
      <alignment horizontal="center" vertical="center"/>
    </xf>
    <xf numFmtId="0" fontId="7" fillId="0" borderId="31" xfId="43" applyFont="1" applyBorder="1" applyAlignment="1">
      <alignment horizontal="center" vertical="center"/>
    </xf>
    <xf numFmtId="0" fontId="7" fillId="0" borderId="10" xfId="43" applyFont="1" applyBorder="1" applyAlignment="1">
      <alignment horizontal="center" vertical="center"/>
    </xf>
    <xf numFmtId="183" fontId="7" fillId="0" borderId="31" xfId="43" applyNumberFormat="1" applyFont="1" applyBorder="1">
      <alignment vertical="center"/>
    </xf>
    <xf numFmtId="183" fontId="7" fillId="0" borderId="10" xfId="43" applyNumberFormat="1" applyFont="1" applyBorder="1">
      <alignment vertical="center"/>
    </xf>
    <xf numFmtId="183" fontId="7" fillId="0" borderId="11" xfId="43" applyNumberFormat="1" applyFont="1" applyBorder="1">
      <alignment vertical="center"/>
    </xf>
    <xf numFmtId="183" fontId="7" fillId="0" borderId="131" xfId="43" applyNumberFormat="1" applyFont="1" applyBorder="1">
      <alignment vertical="center"/>
    </xf>
    <xf numFmtId="183" fontId="7" fillId="0" borderId="129" xfId="43" applyNumberFormat="1" applyFont="1" applyBorder="1">
      <alignment vertical="center"/>
    </xf>
    <xf numFmtId="183" fontId="7" fillId="0" borderId="132" xfId="43" applyNumberFormat="1" applyFont="1" applyBorder="1">
      <alignment vertical="center"/>
    </xf>
    <xf numFmtId="0" fontId="7" fillId="0" borderId="0" xfId="0" applyFont="1" applyBorder="1" applyAlignment="1">
      <alignment horizontal="left" vertical="top"/>
    </xf>
    <xf numFmtId="0" fontId="7" fillId="24" borderId="31" xfId="0" applyFont="1" applyFill="1" applyBorder="1" applyAlignment="1">
      <alignment horizontal="center" vertical="center" wrapText="1"/>
    </xf>
    <xf numFmtId="0" fontId="4" fillId="24" borderId="31" xfId="0" applyFont="1" applyFill="1" applyBorder="1" applyAlignment="1">
      <alignment horizontal="center" vertical="center" wrapText="1"/>
    </xf>
    <xf numFmtId="181" fontId="4" fillId="0" borderId="31" xfId="0" applyNumberFormat="1" applyFont="1" applyBorder="1" applyAlignment="1">
      <alignment vertical="center"/>
    </xf>
    <xf numFmtId="184" fontId="4" fillId="0" borderId="31" xfId="0" applyNumberFormat="1" applyFont="1" applyBorder="1" applyAlignment="1">
      <alignment vertical="center"/>
    </xf>
    <xf numFmtId="38" fontId="9" fillId="0" borderId="57" xfId="52" applyFont="1" applyBorder="1" applyAlignment="1">
      <alignment horizontal="center" vertical="center"/>
    </xf>
    <xf numFmtId="38" fontId="9" fillId="0" borderId="95" xfId="52" applyFont="1" applyBorder="1" applyAlignment="1">
      <alignment horizontal="center" vertical="center"/>
    </xf>
    <xf numFmtId="38" fontId="7" fillId="0" borderId="52" xfId="52" applyFont="1" applyBorder="1" applyAlignment="1">
      <alignment horizontal="center" vertical="center"/>
    </xf>
    <xf numFmtId="38" fontId="9" fillId="0" borderId="52" xfId="52" applyFont="1" applyBorder="1" applyAlignment="1">
      <alignment horizontal="center" vertical="center" wrapText="1"/>
    </xf>
    <xf numFmtId="38" fontId="9" fillId="0" borderId="55" xfId="52" applyFont="1" applyBorder="1" applyAlignment="1">
      <alignment horizontal="center" vertical="center" shrinkToFit="1"/>
    </xf>
    <xf numFmtId="38" fontId="9" fillId="0" borderId="55" xfId="52" applyFont="1" applyBorder="1" applyAlignment="1">
      <alignment horizontal="center" vertical="center" wrapText="1"/>
    </xf>
    <xf numFmtId="38" fontId="1" fillId="25" borderId="57" xfId="52" applyFont="1" applyFill="1" applyBorder="1">
      <alignment vertical="center"/>
    </xf>
    <xf numFmtId="38" fontId="9" fillId="25" borderId="76" xfId="52" applyFont="1" applyFill="1" applyBorder="1">
      <alignment vertical="center"/>
    </xf>
    <xf numFmtId="38" fontId="9" fillId="0" borderId="76" xfId="52" applyFont="1" applyBorder="1">
      <alignment vertical="center"/>
    </xf>
    <xf numFmtId="38" fontId="9" fillId="0" borderId="56" xfId="52" applyFont="1" applyBorder="1">
      <alignment vertical="center"/>
    </xf>
    <xf numFmtId="38" fontId="9" fillId="0" borderId="77" xfId="52" applyFont="1" applyBorder="1">
      <alignment vertical="center"/>
    </xf>
    <xf numFmtId="38" fontId="9" fillId="25" borderId="95" xfId="52" applyFont="1" applyFill="1" applyBorder="1">
      <alignment vertical="center"/>
    </xf>
    <xf numFmtId="38" fontId="9" fillId="25" borderId="96" xfId="52" applyFont="1" applyFill="1" applyBorder="1">
      <alignment vertical="center"/>
    </xf>
    <xf numFmtId="38" fontId="9" fillId="0" borderId="96" xfId="52" applyFont="1" applyBorder="1">
      <alignment vertical="center"/>
    </xf>
    <xf numFmtId="38" fontId="9" fillId="0" borderId="94" xfId="52" applyFont="1" applyBorder="1">
      <alignment vertical="center"/>
    </xf>
    <xf numFmtId="38" fontId="9" fillId="0" borderId="115" xfId="52" applyFont="1" applyBorder="1">
      <alignment vertical="center"/>
    </xf>
    <xf numFmtId="38" fontId="9" fillId="0" borderId="103" xfId="52" applyFont="1" applyBorder="1">
      <alignment vertical="center"/>
    </xf>
    <xf numFmtId="38" fontId="9" fillId="0" borderId="118" xfId="52" applyFont="1" applyBorder="1">
      <alignment vertical="center"/>
    </xf>
    <xf numFmtId="38" fontId="9" fillId="0" borderId="40" xfId="52" applyFont="1" applyBorder="1">
      <alignment vertical="center"/>
    </xf>
    <xf numFmtId="38" fontId="9" fillId="0" borderId="119" xfId="52" applyFont="1" applyBorder="1">
      <alignment vertical="center"/>
    </xf>
    <xf numFmtId="38" fontId="9" fillId="0" borderId="120" xfId="52" applyFont="1" applyBorder="1" applyAlignment="1">
      <alignment vertical="center"/>
    </xf>
    <xf numFmtId="38" fontId="9" fillId="0" borderId="121" xfId="52" applyFont="1" applyBorder="1" applyAlignment="1">
      <alignment vertical="center"/>
    </xf>
    <xf numFmtId="38" fontId="9" fillId="0" borderId="121" xfId="52" applyFont="1" applyBorder="1">
      <alignment vertical="center"/>
    </xf>
    <xf numFmtId="38" fontId="9" fillId="0" borderId="59" xfId="52" applyFont="1" applyBorder="1">
      <alignment vertical="center"/>
    </xf>
    <xf numFmtId="38" fontId="9" fillId="0" borderId="73" xfId="52" applyFont="1" applyBorder="1">
      <alignment vertical="center"/>
    </xf>
    <xf numFmtId="38" fontId="9" fillId="0" borderId="14" xfId="52" applyFont="1" applyBorder="1" applyAlignment="1">
      <alignment vertical="center"/>
    </xf>
    <xf numFmtId="38" fontId="9" fillId="0" borderId="14" xfId="52" applyFont="1" applyBorder="1" applyAlignment="1">
      <alignment horizontal="center" vertical="center" wrapText="1"/>
    </xf>
    <xf numFmtId="38" fontId="9" fillId="0" borderId="14" xfId="52" applyFont="1" applyBorder="1">
      <alignment vertical="center"/>
    </xf>
    <xf numFmtId="38" fontId="9" fillId="0" borderId="18" xfId="52" applyFont="1" applyBorder="1" applyAlignment="1">
      <alignment horizontal="center" vertical="center" wrapText="1"/>
    </xf>
    <xf numFmtId="38" fontId="9" fillId="0" borderId="18" xfId="52" applyFont="1" applyBorder="1" applyAlignment="1">
      <alignment vertical="center"/>
    </xf>
    <xf numFmtId="38" fontId="9" fillId="0" borderId="18" xfId="52" applyFont="1" applyBorder="1">
      <alignment vertical="center"/>
    </xf>
    <xf numFmtId="38" fontId="9" fillId="0" borderId="0" xfId="52" applyFont="1" applyBorder="1">
      <alignment vertical="center"/>
    </xf>
    <xf numFmtId="38" fontId="9" fillId="0" borderId="23" xfId="52" applyFont="1" applyBorder="1" applyAlignment="1">
      <alignment horizontal="center" vertical="center"/>
    </xf>
    <xf numFmtId="38" fontId="9" fillId="0" borderId="13" xfId="52" applyFont="1" applyBorder="1" applyAlignment="1">
      <alignment horizontal="left" vertical="center" wrapText="1"/>
    </xf>
    <xf numFmtId="38" fontId="9" fillId="0" borderId="17" xfId="52" applyFont="1" applyBorder="1" applyAlignment="1">
      <alignment horizontal="left" vertical="center" wrapText="1"/>
    </xf>
    <xf numFmtId="38" fontId="9" fillId="0" borderId="24" xfId="52" applyFont="1" applyBorder="1" applyAlignment="1">
      <alignment horizontal="center" vertical="center"/>
    </xf>
    <xf numFmtId="38" fontId="9" fillId="0" borderId="123" xfId="52" applyFont="1" applyBorder="1" applyAlignment="1">
      <alignment vertical="center"/>
    </xf>
    <xf numFmtId="38" fontId="9" fillId="25" borderId="123" xfId="52" applyFont="1" applyFill="1" applyBorder="1" applyAlignment="1">
      <alignment vertical="center"/>
    </xf>
    <xf numFmtId="38" fontId="9" fillId="0" borderId="15" xfId="52" applyFont="1" applyBorder="1">
      <alignment vertical="center"/>
    </xf>
    <xf numFmtId="38" fontId="9" fillId="25" borderId="124" xfId="52" applyFont="1" applyFill="1" applyBorder="1" applyAlignment="1">
      <alignment vertical="center"/>
    </xf>
    <xf numFmtId="38" fontId="9" fillId="0" borderId="31" xfId="52" applyFont="1" applyFill="1" applyBorder="1">
      <alignment vertical="center"/>
    </xf>
    <xf numFmtId="38" fontId="9" fillId="0" borderId="11" xfId="52" applyFont="1" applyBorder="1" applyAlignment="1">
      <alignment vertical="center"/>
    </xf>
    <xf numFmtId="0" fontId="1" fillId="0" borderId="0" xfId="58">
      <alignment vertical="center"/>
    </xf>
    <xf numFmtId="0" fontId="0" fillId="0" borderId="0" xfId="58" applyFont="1">
      <alignment vertical="center"/>
    </xf>
    <xf numFmtId="0" fontId="4" fillId="0" borderId="0" xfId="58" applyFont="1" applyBorder="1" applyAlignment="1">
      <alignment horizontal="left" vertical="center" shrinkToFit="1"/>
    </xf>
    <xf numFmtId="0" fontId="30" fillId="0" borderId="0" xfId="58" applyFont="1" applyBorder="1">
      <alignment vertical="center"/>
    </xf>
    <xf numFmtId="0" fontId="4" fillId="0" borderId="0" xfId="58" applyFont="1" applyBorder="1">
      <alignment vertical="center"/>
    </xf>
    <xf numFmtId="0" fontId="10" fillId="0" borderId="0" xfId="58" applyFont="1">
      <alignment vertical="center"/>
    </xf>
    <xf numFmtId="0" fontId="4" fillId="0" borderId="0" xfId="58" applyFont="1">
      <alignment vertical="center"/>
    </xf>
    <xf numFmtId="0" fontId="4" fillId="0" borderId="0" xfId="58" applyFont="1" applyAlignment="1">
      <alignment horizontal="right" vertical="center"/>
    </xf>
    <xf numFmtId="0" fontId="7" fillId="0" borderId="0" xfId="58" applyFont="1" applyAlignment="1">
      <alignment horizontal="right" vertical="center"/>
    </xf>
    <xf numFmtId="0" fontId="1" fillId="0" borderId="0" xfId="58" applyAlignment="1">
      <alignment horizontal="right" vertical="center"/>
    </xf>
    <xf numFmtId="0" fontId="8" fillId="0" borderId="31" xfId="58" applyFont="1" applyBorder="1" applyAlignment="1">
      <alignment horizontal="center" vertical="center"/>
    </xf>
    <xf numFmtId="0" fontId="8" fillId="0" borderId="31" xfId="58" applyFont="1" applyBorder="1" applyAlignment="1">
      <alignment horizontal="center" vertical="center" shrinkToFit="1"/>
    </xf>
    <xf numFmtId="0" fontId="8" fillId="0" borderId="31" xfId="58" applyFont="1" applyBorder="1" applyAlignment="1">
      <alignment vertical="center" wrapText="1"/>
    </xf>
    <xf numFmtId="178" fontId="8" fillId="0" borderId="31" xfId="58" applyNumberFormat="1" applyFont="1" applyBorder="1" applyAlignment="1">
      <alignment horizontal="center" vertical="center"/>
    </xf>
    <xf numFmtId="38" fontId="8" fillId="0" borderId="31" xfId="52" applyFont="1" applyBorder="1" applyAlignment="1">
      <alignment vertical="center" wrapText="1"/>
    </xf>
    <xf numFmtId="179" fontId="8" fillId="0" borderId="31" xfId="52" applyNumberFormat="1" applyFont="1" applyBorder="1" applyAlignment="1">
      <alignment horizontal="right" vertical="center" wrapText="1"/>
    </xf>
    <xf numFmtId="38" fontId="8" fillId="0" borderId="31" xfId="52" applyFont="1" applyBorder="1" applyAlignment="1">
      <alignment horizontal="left" vertical="center" wrapText="1"/>
    </xf>
    <xf numFmtId="0" fontId="8" fillId="0" borderId="31" xfId="58" applyFont="1" applyBorder="1" applyAlignment="1">
      <alignment vertical="center" shrinkToFit="1"/>
    </xf>
    <xf numFmtId="38" fontId="8" fillId="0" borderId="31" xfId="52" applyFont="1" applyBorder="1" applyAlignment="1">
      <alignment horizontal="left" vertical="center"/>
    </xf>
    <xf numFmtId="179" fontId="8" fillId="0" borderId="31" xfId="52" applyNumberFormat="1" applyFont="1" applyBorder="1" applyAlignment="1">
      <alignment vertical="center" wrapText="1"/>
    </xf>
    <xf numFmtId="0" fontId="8" fillId="0" borderId="0" xfId="58" applyFont="1">
      <alignment vertical="center"/>
    </xf>
    <xf numFmtId="0" fontId="4" fillId="0" borderId="0" xfId="0" applyFont="1" applyAlignment="1">
      <alignment horizontal="center"/>
    </xf>
    <xf numFmtId="0" fontId="4" fillId="0" borderId="31" xfId="0" applyFont="1" applyBorder="1" applyAlignment="1">
      <alignment vertical="center"/>
    </xf>
    <xf numFmtId="0" fontId="4" fillId="0" borderId="0" xfId="55" applyFont="1" applyAlignment="1">
      <alignment vertical="center"/>
    </xf>
    <xf numFmtId="176" fontId="6" fillId="0" borderId="136" xfId="50" applyNumberFormat="1" applyFont="1" applyFill="1" applyBorder="1" applyAlignment="1">
      <alignment horizontal="center" vertical="center"/>
    </xf>
    <xf numFmtId="0" fontId="6" fillId="0" borderId="31" xfId="0" applyFont="1" applyBorder="1" applyAlignment="1">
      <alignment horizontal="center" vertical="center"/>
    </xf>
    <xf numFmtId="0" fontId="4" fillId="0" borderId="31" xfId="0" applyFont="1" applyBorder="1" applyAlignment="1">
      <alignment horizontal="center" vertical="center"/>
    </xf>
    <xf numFmtId="0" fontId="10" fillId="0" borderId="0" xfId="0" applyFont="1" applyAlignment="1">
      <alignment horizontal="left"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7" fillId="0" borderId="18" xfId="43" applyFont="1" applyBorder="1" applyAlignment="1">
      <alignment horizontal="left" vertical="center"/>
    </xf>
    <xf numFmtId="0" fontId="7" fillId="0" borderId="10" xfId="43" applyFont="1" applyBorder="1" applyAlignment="1">
      <alignment horizontal="center" vertical="center"/>
    </xf>
    <xf numFmtId="0" fontId="2" fillId="0" borderId="0" xfId="49" applyBorder="1" applyAlignment="1">
      <alignment vertical="center"/>
    </xf>
    <xf numFmtId="0" fontId="7" fillId="0" borderId="18" xfId="43" applyFont="1" applyBorder="1" applyAlignment="1">
      <alignment horizontal="center" vertical="center"/>
    </xf>
    <xf numFmtId="0" fontId="7" fillId="0" borderId="18" xfId="43" applyFont="1" applyBorder="1" applyAlignment="1">
      <alignment horizontal="center" vertical="center" shrinkToFit="1"/>
    </xf>
    <xf numFmtId="38" fontId="6" fillId="0" borderId="11" xfId="50" applyFont="1" applyFill="1" applyBorder="1" applyAlignment="1">
      <alignment vertical="center"/>
    </xf>
    <xf numFmtId="176" fontId="6" fillId="0" borderId="31" xfId="50" applyNumberFormat="1" applyFont="1" applyFill="1" applyBorder="1" applyAlignment="1">
      <alignment horizontal="center" vertical="center"/>
    </xf>
    <xf numFmtId="38" fontId="9" fillId="0" borderId="0" xfId="52" applyFont="1" applyBorder="1" applyAlignment="1">
      <alignment vertical="center"/>
    </xf>
    <xf numFmtId="38" fontId="9" fillId="0" borderId="0" xfId="52" applyFont="1" applyBorder="1" applyAlignment="1">
      <alignment horizontal="center" vertical="center" wrapText="1"/>
    </xf>
    <xf numFmtId="0" fontId="11" fillId="0" borderId="113" xfId="0" applyFont="1" applyBorder="1" applyAlignment="1">
      <alignment horizontal="center" vertical="center"/>
    </xf>
    <xf numFmtId="0" fontId="9" fillId="0" borderId="113" xfId="0" applyFont="1" applyBorder="1" applyAlignment="1">
      <alignment horizontal="center" vertical="center"/>
    </xf>
    <xf numFmtId="0" fontId="49" fillId="0" borderId="113" xfId="0" applyFont="1" applyBorder="1" applyAlignment="1">
      <alignment horizontal="center" vertical="center"/>
    </xf>
    <xf numFmtId="38" fontId="6" fillId="0" borderId="10" xfId="50" applyFont="1" applyBorder="1" applyAlignment="1">
      <alignment vertical="center"/>
    </xf>
    <xf numFmtId="38" fontId="6" fillId="0" borderId="11" xfId="50" applyFont="1" applyBorder="1" applyAlignment="1">
      <alignment vertical="center"/>
    </xf>
    <xf numFmtId="38" fontId="6" fillId="0" borderId="13" xfId="50" applyFont="1" applyBorder="1" applyAlignment="1">
      <alignment vertical="center"/>
    </xf>
    <xf numFmtId="0" fontId="39" fillId="0" borderId="0" xfId="49" applyFont="1" applyAlignment="1">
      <alignment horizontal="center" vertical="center"/>
    </xf>
    <xf numFmtId="0" fontId="39" fillId="0" borderId="0" xfId="49" applyFont="1" applyBorder="1" applyAlignment="1">
      <alignment horizontal="center" vertical="center"/>
    </xf>
    <xf numFmtId="0" fontId="36" fillId="0" borderId="0" xfId="0" applyFont="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4" fillId="0" borderId="0" xfId="0" applyFont="1" applyAlignment="1">
      <alignment horizontal="left" vertical="center"/>
    </xf>
    <xf numFmtId="0" fontId="35" fillId="0" borderId="47" xfId="0" applyFont="1" applyBorder="1" applyAlignment="1">
      <alignment horizontal="left" vertical="top" wrapText="1"/>
    </xf>
    <xf numFmtId="0" fontId="35" fillId="0" borderId="58" xfId="0" applyFont="1" applyBorder="1" applyAlignment="1">
      <alignment horizontal="left" vertical="top" wrapText="1"/>
    </xf>
    <xf numFmtId="0" fontId="35" fillId="0" borderId="62" xfId="0" applyFont="1" applyBorder="1" applyAlignment="1">
      <alignment horizontal="left" vertical="top" wrapText="1"/>
    </xf>
    <xf numFmtId="0" fontId="39" fillId="0" borderId="0" xfId="0" applyFont="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6" xfId="0" applyFont="1" applyBorder="1" applyAlignment="1">
      <alignment horizontal="center"/>
    </xf>
    <xf numFmtId="0" fontId="36" fillId="0" borderId="10" xfId="0" applyFont="1" applyBorder="1" applyAlignment="1">
      <alignment horizontal="center"/>
    </xf>
    <xf numFmtId="0" fontId="36" fillId="0" borderId="11" xfId="0" applyFont="1" applyBorder="1" applyAlignment="1">
      <alignment horizontal="center"/>
    </xf>
    <xf numFmtId="0" fontId="36" fillId="0" borderId="16" xfId="0" applyFont="1" applyBorder="1" applyAlignment="1">
      <alignment horizont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6" xfId="0" applyFont="1" applyBorder="1" applyAlignment="1">
      <alignment horizontal="left" vertical="center"/>
    </xf>
    <xf numFmtId="0" fontId="4" fillId="0" borderId="0" xfId="0" applyFont="1" applyAlignment="1">
      <alignment horizontal="left"/>
    </xf>
    <xf numFmtId="0" fontId="40" fillId="0" borderId="0" xfId="0" applyFont="1" applyAlignment="1">
      <alignment horizontal="center" vertical="center"/>
    </xf>
    <xf numFmtId="0" fontId="4" fillId="0" borderId="0" xfId="0" applyFont="1" applyAlignment="1">
      <alignment horizontal="right"/>
    </xf>
    <xf numFmtId="0" fontId="4" fillId="0" borderId="31" xfId="0" applyFont="1" applyBorder="1" applyAlignment="1">
      <alignment horizont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center"/>
    </xf>
    <xf numFmtId="0" fontId="4" fillId="0" borderId="23"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14" xfId="0" applyFont="1" applyBorder="1" applyAlignment="1">
      <alignment horizontal="left"/>
    </xf>
    <xf numFmtId="0" fontId="33" fillId="0" borderId="0" xfId="0" applyFont="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0" fillId="0" borderId="18" xfId="0" applyFont="1" applyBorder="1" applyAlignment="1">
      <alignment horizontal="left"/>
    </xf>
    <xf numFmtId="0" fontId="8" fillId="24" borderId="23" xfId="45" applyFont="1" applyFill="1" applyBorder="1" applyAlignment="1">
      <alignment horizontal="center" vertical="center" shrinkToFit="1"/>
    </xf>
    <xf numFmtId="0" fontId="42" fillId="24" borderId="24" xfId="45" applyFont="1" applyFill="1" applyBorder="1" applyAlignment="1">
      <alignment horizontal="center" vertical="center" shrinkToFit="1"/>
    </xf>
    <xf numFmtId="0" fontId="8" fillId="24" borderId="24" xfId="45" applyFont="1" applyFill="1" applyBorder="1" applyAlignment="1">
      <alignment horizontal="center" vertical="center" shrinkToFit="1"/>
    </xf>
    <xf numFmtId="0" fontId="39" fillId="0" borderId="0" xfId="45" applyFont="1" applyAlignment="1">
      <alignment horizontal="center" vertical="center"/>
    </xf>
    <xf numFmtId="0" fontId="5" fillId="0" borderId="0" xfId="45" applyFont="1" applyAlignment="1">
      <alignment horizontal="center" vertical="center"/>
    </xf>
    <xf numFmtId="0" fontId="4" fillId="0" borderId="0" xfId="45" applyFont="1" applyBorder="1" applyAlignment="1">
      <alignment horizontal="left" vertical="center" shrinkToFit="1"/>
    </xf>
    <xf numFmtId="0" fontId="4" fillId="0" borderId="18" xfId="45" applyFont="1" applyBorder="1" applyAlignment="1">
      <alignment vertical="center"/>
    </xf>
    <xf numFmtId="0" fontId="8" fillId="24" borderId="23" xfId="45" applyFont="1" applyFill="1" applyBorder="1" applyAlignment="1">
      <alignment horizontal="center" vertical="center" wrapText="1"/>
    </xf>
    <xf numFmtId="0" fontId="8" fillId="24" borderId="24" xfId="45"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23" xfId="45" applyFont="1" applyFill="1" applyBorder="1" applyAlignment="1">
      <alignment horizontal="center" vertical="center" wrapText="1" shrinkToFit="1"/>
    </xf>
    <xf numFmtId="0" fontId="0" fillId="24" borderId="24" xfId="45" applyFont="1" applyFill="1" applyBorder="1" applyAlignment="1">
      <alignment horizontal="center" vertical="center" shrinkToFit="1"/>
    </xf>
    <xf numFmtId="0" fontId="8" fillId="24" borderId="23" xfId="45" applyFont="1" applyFill="1" applyBorder="1" applyAlignment="1">
      <alignment horizontal="center" vertical="center" wrapText="1" shrinkToFit="1"/>
    </xf>
    <xf numFmtId="0" fontId="8" fillId="24" borderId="23" xfId="58" applyFont="1" applyFill="1" applyBorder="1" applyAlignment="1">
      <alignment horizontal="center" vertical="center" shrinkToFit="1"/>
    </xf>
    <xf numFmtId="0" fontId="42" fillId="24" borderId="24" xfId="58" applyFont="1" applyFill="1" applyBorder="1" applyAlignment="1">
      <alignment horizontal="center" vertical="center" shrinkToFit="1"/>
    </xf>
    <xf numFmtId="0" fontId="8" fillId="24" borderId="24" xfId="58" applyFont="1" applyFill="1" applyBorder="1" applyAlignment="1">
      <alignment horizontal="center" vertical="center" shrinkToFit="1"/>
    </xf>
    <xf numFmtId="0" fontId="62" fillId="0" borderId="0" xfId="58" applyFont="1" applyAlignment="1">
      <alignment horizontal="center" vertical="center"/>
    </xf>
    <xf numFmtId="0" fontId="5" fillId="0" borderId="0" xfId="58" applyFont="1" applyAlignment="1">
      <alignment horizontal="center" vertical="center"/>
    </xf>
    <xf numFmtId="0" fontId="4" fillId="0" borderId="0" xfId="58" applyFont="1" applyBorder="1" applyAlignment="1">
      <alignment horizontal="left" vertical="center" shrinkToFit="1"/>
    </xf>
    <xf numFmtId="0" fontId="4" fillId="0" borderId="18" xfId="58" applyFont="1" applyBorder="1" applyAlignment="1">
      <alignment vertical="center"/>
    </xf>
    <xf numFmtId="0" fontId="8" fillId="24" borderId="23" xfId="58" applyFont="1" applyFill="1" applyBorder="1" applyAlignment="1">
      <alignment horizontal="center" vertical="center" wrapText="1"/>
    </xf>
    <xf numFmtId="0" fontId="8" fillId="24" borderId="24" xfId="58" applyFont="1" applyFill="1" applyBorder="1" applyAlignment="1">
      <alignment horizontal="center" vertical="center" wrapText="1"/>
    </xf>
    <xf numFmtId="0" fontId="4" fillId="24" borderId="24" xfId="58" applyFont="1" applyFill="1" applyBorder="1" applyAlignment="1">
      <alignment horizontal="center" vertical="center" wrapText="1"/>
    </xf>
    <xf numFmtId="0" fontId="8" fillId="24" borderId="23" xfId="58" applyFont="1" applyFill="1" applyBorder="1" applyAlignment="1">
      <alignment horizontal="center" vertical="center" wrapText="1" shrinkToFit="1"/>
    </xf>
    <xf numFmtId="0" fontId="4" fillId="24" borderId="23" xfId="58" applyFont="1" applyFill="1" applyBorder="1" applyAlignment="1">
      <alignment horizontal="center" vertical="center" wrapText="1" shrinkToFit="1"/>
    </xf>
    <xf numFmtId="0" fontId="0" fillId="24" borderId="24" xfId="58" applyFont="1" applyFill="1" applyBorder="1" applyAlignment="1">
      <alignment horizontal="center" vertical="center" shrinkToFit="1"/>
    </xf>
    <xf numFmtId="0" fontId="6" fillId="0" borderId="10" xfId="0" applyFont="1" applyBorder="1" applyAlignment="1">
      <alignment horizontal="center"/>
    </xf>
    <xf numFmtId="0" fontId="6" fillId="0" borderId="11" xfId="0" applyFont="1" applyBorder="1" applyAlignment="1">
      <alignment horizontal="center"/>
    </xf>
    <xf numFmtId="0" fontId="6" fillId="0" borderId="16" xfId="0" applyFont="1" applyBorder="1" applyAlignment="1">
      <alignment horizontal="center"/>
    </xf>
    <xf numFmtId="0" fontId="6" fillId="0" borderId="31" xfId="0" applyFont="1" applyBorder="1" applyAlignment="1">
      <alignment horizontal="left"/>
    </xf>
    <xf numFmtId="0" fontId="34" fillId="0" borderId="0" xfId="0" applyFont="1" applyAlignment="1">
      <alignment horizontal="right"/>
    </xf>
    <xf numFmtId="0" fontId="6"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0" fontId="6" fillId="0" borderId="31" xfId="0" applyFont="1" applyBorder="1" applyAlignment="1">
      <alignment horizontal="center"/>
    </xf>
    <xf numFmtId="0" fontId="39" fillId="0" borderId="0" xfId="0" applyFont="1" applyAlignment="1">
      <alignment horizontal="center"/>
    </xf>
    <xf numFmtId="0" fontId="9" fillId="0" borderId="31" xfId="0" applyFont="1" applyBorder="1" applyAlignment="1">
      <alignment horizontal="left" vertical="top"/>
    </xf>
    <xf numFmtId="0" fontId="7" fillId="0" borderId="31" xfId="0" applyFont="1" applyBorder="1" applyAlignment="1">
      <alignment horizontal="left" vertical="top"/>
    </xf>
    <xf numFmtId="0" fontId="34" fillId="0" borderId="0" xfId="0" applyFont="1" applyAlignment="1">
      <alignment horizontal="right" vertical="center"/>
    </xf>
    <xf numFmtId="38" fontId="4" fillId="0" borderId="0" xfId="52" applyFont="1" applyAlignment="1">
      <alignment vertical="center"/>
    </xf>
    <xf numFmtId="38" fontId="4" fillId="0" borderId="0" xfId="52" applyFont="1" applyAlignment="1">
      <alignment vertical="center" shrinkToFit="1"/>
    </xf>
    <xf numFmtId="0" fontId="1" fillId="0" borderId="0" xfId="55" applyFont="1" applyAlignment="1">
      <alignment vertical="center" shrinkToFit="1"/>
    </xf>
    <xf numFmtId="38" fontId="4" fillId="0" borderId="10" xfId="52" applyFont="1" applyFill="1" applyBorder="1" applyAlignment="1">
      <alignment horizontal="left" vertical="center"/>
    </xf>
    <xf numFmtId="38" fontId="4" fillId="0" borderId="16" xfId="52" applyFont="1" applyFill="1" applyBorder="1" applyAlignment="1">
      <alignment horizontal="left" vertical="center"/>
    </xf>
    <xf numFmtId="38" fontId="4" fillId="24" borderId="10" xfId="52" applyFont="1" applyFill="1" applyBorder="1" applyAlignment="1">
      <alignment horizontal="center" vertical="center" shrinkToFit="1"/>
    </xf>
    <xf numFmtId="0" fontId="1" fillId="0" borderId="16" xfId="55" applyBorder="1" applyAlignment="1">
      <alignment horizontal="center" vertical="center" shrinkToFit="1"/>
    </xf>
    <xf numFmtId="38" fontId="7" fillId="24" borderId="23" xfId="52" applyFont="1" applyFill="1" applyBorder="1" applyAlignment="1">
      <alignment horizontal="center" vertical="center" wrapText="1" shrinkToFit="1"/>
    </xf>
    <xf numFmtId="0" fontId="2" fillId="0" borderId="24" xfId="55" applyFont="1" applyBorder="1" applyAlignment="1">
      <alignment horizontal="center" vertical="center" shrinkToFit="1"/>
    </xf>
    <xf numFmtId="38" fontId="4" fillId="0" borderId="23" xfId="52" applyFont="1" applyFill="1" applyBorder="1" applyAlignment="1">
      <alignment horizontal="center" vertical="center" textRotation="255"/>
    </xf>
    <xf numFmtId="38" fontId="4" fillId="0" borderId="45" xfId="52" applyFont="1" applyFill="1" applyBorder="1" applyAlignment="1">
      <alignment horizontal="center" vertical="center" textRotation="255"/>
    </xf>
    <xf numFmtId="38" fontId="4" fillId="0" borderId="24" xfId="52" applyFont="1" applyFill="1" applyBorder="1" applyAlignment="1">
      <alignment horizontal="center" vertical="center" textRotation="255"/>
    </xf>
    <xf numFmtId="38" fontId="4" fillId="0" borderId="10" xfId="52" applyFont="1" applyFill="1" applyBorder="1" applyAlignment="1">
      <alignment horizontal="left" vertical="center" shrinkToFit="1"/>
    </xf>
    <xf numFmtId="38" fontId="4" fillId="0" borderId="11" xfId="52" applyFont="1" applyFill="1" applyBorder="1" applyAlignment="1">
      <alignment horizontal="left" vertical="center" shrinkToFit="1"/>
    </xf>
    <xf numFmtId="38" fontId="4" fillId="0" borderId="13" xfId="52" applyFont="1" applyFill="1" applyBorder="1" applyAlignment="1">
      <alignment horizontal="left" vertical="center"/>
    </xf>
    <xf numFmtId="38" fontId="4" fillId="0" borderId="18" xfId="52" applyFont="1" applyFill="1" applyBorder="1" applyAlignment="1">
      <alignment horizontal="left" vertical="center"/>
    </xf>
    <xf numFmtId="38" fontId="4" fillId="24" borderId="10" xfId="52" applyFont="1" applyFill="1" applyBorder="1" applyAlignment="1">
      <alignment horizontal="center" vertical="center"/>
    </xf>
    <xf numFmtId="0" fontId="1" fillId="24" borderId="11" xfId="55" applyFill="1" applyBorder="1" applyAlignment="1">
      <alignment horizontal="center" vertical="center"/>
    </xf>
    <xf numFmtId="38" fontId="4" fillId="24" borderId="12" xfId="52" applyFont="1" applyFill="1" applyBorder="1" applyAlignment="1">
      <alignment horizontal="center" vertical="center" shrinkToFit="1"/>
    </xf>
    <xf numFmtId="38" fontId="4" fillId="24" borderId="14" xfId="52" applyFont="1" applyFill="1" applyBorder="1" applyAlignment="1">
      <alignment horizontal="center" vertical="center" shrinkToFit="1"/>
    </xf>
    <xf numFmtId="0" fontId="1" fillId="0" borderId="13" xfId="55" applyBorder="1" applyAlignment="1">
      <alignment horizontal="center" vertical="center" shrinkToFit="1"/>
    </xf>
    <xf numFmtId="0" fontId="1" fillId="0" borderId="18" xfId="55" applyBorder="1" applyAlignment="1">
      <alignment horizontal="center" vertical="center" shrinkToFit="1"/>
    </xf>
    <xf numFmtId="38" fontId="4" fillId="0" borderId="31" xfId="52" applyFont="1" applyFill="1" applyBorder="1" applyAlignment="1">
      <alignment horizontal="left" vertical="center" shrinkToFit="1"/>
    </xf>
    <xf numFmtId="0" fontId="1" fillId="0" borderId="31" xfId="55" applyBorder="1" applyAlignment="1">
      <alignment horizontal="left" vertical="center" shrinkToFit="1"/>
    </xf>
    <xf numFmtId="0" fontId="1" fillId="0" borderId="11" xfId="55" applyBorder="1" applyAlignment="1">
      <alignment horizontal="left" vertical="center" shrinkToFit="1"/>
    </xf>
    <xf numFmtId="38" fontId="4" fillId="24" borderId="31" xfId="52" applyFont="1" applyFill="1" applyBorder="1" applyAlignment="1">
      <alignment horizontal="center" vertical="center"/>
    </xf>
    <xf numFmtId="38" fontId="58" fillId="0" borderId="0" xfId="52" applyFont="1" applyAlignment="1">
      <alignment horizontal="center" vertical="center"/>
    </xf>
    <xf numFmtId="0" fontId="51" fillId="0" borderId="0" xfId="55" applyFont="1" applyAlignment="1">
      <alignment horizontal="center" vertical="center"/>
    </xf>
    <xf numFmtId="0" fontId="1" fillId="0" borderId="0" xfId="55" applyAlignment="1">
      <alignment horizontal="center" vertical="center"/>
    </xf>
    <xf numFmtId="38" fontId="4" fillId="0" borderId="18" xfId="52" applyFont="1" applyBorder="1" applyAlignment="1">
      <alignment vertical="center"/>
    </xf>
    <xf numFmtId="0" fontId="1" fillId="0" borderId="18" xfId="55" applyBorder="1" applyAlignment="1">
      <alignment vertical="center"/>
    </xf>
    <xf numFmtId="0" fontId="7" fillId="0" borderId="131" xfId="43" applyFont="1" applyBorder="1" applyAlignment="1">
      <alignment horizontal="center" vertical="center"/>
    </xf>
    <xf numFmtId="0" fontId="7" fillId="0" borderId="129" xfId="43" applyFont="1" applyBorder="1" applyAlignment="1">
      <alignment horizontal="center" vertical="center"/>
    </xf>
    <xf numFmtId="0" fontId="39" fillId="0" borderId="0" xfId="43" applyFont="1" applyAlignment="1">
      <alignment horizontal="center" vertical="center"/>
    </xf>
    <xf numFmtId="0" fontId="7" fillId="0" borderId="18" xfId="43" applyFont="1" applyBorder="1" applyAlignment="1">
      <alignment horizontal="left" vertical="center"/>
    </xf>
    <xf numFmtId="0" fontId="32" fillId="0" borderId="18" xfId="43" applyBorder="1" applyAlignment="1">
      <alignment vertical="center"/>
    </xf>
    <xf numFmtId="0" fontId="7" fillId="0" borderId="23" xfId="43" applyFont="1" applyFill="1" applyBorder="1" applyAlignment="1">
      <alignment horizontal="center" vertical="center" textRotation="255"/>
    </xf>
    <xf numFmtId="0" fontId="7" fillId="0" borderId="133" xfId="43" applyFont="1" applyFill="1" applyBorder="1" applyAlignment="1">
      <alignment horizontal="center" vertical="center" textRotation="255"/>
    </xf>
    <xf numFmtId="0" fontId="7" fillId="0" borderId="31" xfId="43" applyFont="1" applyFill="1" applyBorder="1" applyAlignment="1">
      <alignment horizontal="center" vertical="center"/>
    </xf>
    <xf numFmtId="182" fontId="7" fillId="0" borderId="127" xfId="43" applyNumberFormat="1" applyFont="1" applyFill="1" applyBorder="1" applyAlignment="1">
      <alignment horizontal="center" vertical="center"/>
    </xf>
    <xf numFmtId="182" fontId="7" fillId="0" borderId="134" xfId="43" applyNumberFormat="1" applyFont="1" applyFill="1" applyBorder="1" applyAlignment="1">
      <alignment horizontal="center" vertical="center"/>
    </xf>
    <xf numFmtId="182" fontId="7" fillId="0" borderId="128" xfId="43" applyNumberFormat="1" applyFont="1" applyFill="1" applyBorder="1" applyAlignment="1">
      <alignment horizontal="center" vertical="center"/>
    </xf>
    <xf numFmtId="0" fontId="7" fillId="0" borderId="12" xfId="43" applyFont="1" applyFill="1" applyBorder="1" applyAlignment="1">
      <alignment horizontal="center" vertical="center"/>
    </xf>
    <xf numFmtId="0" fontId="7" fillId="0" borderId="14" xfId="43" applyFont="1" applyFill="1" applyBorder="1" applyAlignment="1">
      <alignment horizontal="center" vertical="center"/>
    </xf>
    <xf numFmtId="0" fontId="7" fillId="0" borderId="33" xfId="43" applyFont="1" applyFill="1" applyBorder="1" applyAlignment="1">
      <alignment horizontal="center" vertical="center"/>
    </xf>
    <xf numFmtId="0" fontId="7" fillId="0" borderId="125" xfId="43" applyFont="1" applyFill="1" applyBorder="1" applyAlignment="1">
      <alignment horizontal="center" vertical="center"/>
    </xf>
    <xf numFmtId="0" fontId="7" fillId="0" borderId="135" xfId="43" applyFont="1" applyFill="1" applyBorder="1" applyAlignment="1">
      <alignment horizontal="center" vertical="center"/>
    </xf>
    <xf numFmtId="0" fontId="7" fillId="0" borderId="126" xfId="43" applyFont="1" applyFill="1" applyBorder="1" applyAlignment="1">
      <alignment horizontal="center" vertical="center"/>
    </xf>
    <xf numFmtId="38" fontId="39" fillId="0" borderId="0" xfId="50" applyFont="1" applyAlignment="1">
      <alignment horizontal="center" vertical="center"/>
    </xf>
    <xf numFmtId="0" fontId="7" fillId="0" borderId="10" xfId="49" applyFont="1" applyBorder="1" applyAlignment="1">
      <alignment horizontal="left" vertical="center" shrinkToFit="1"/>
    </xf>
    <xf numFmtId="0" fontId="7" fillId="0" borderId="11" xfId="49" applyFont="1" applyBorder="1" applyAlignment="1">
      <alignment horizontal="left" vertical="center" shrinkToFit="1"/>
    </xf>
    <xf numFmtId="0" fontId="2" fillId="0" borderId="11" xfId="49" applyBorder="1" applyAlignment="1">
      <alignment vertical="center"/>
    </xf>
    <xf numFmtId="38" fontId="6" fillId="0" borderId="10" xfId="50" applyFont="1" applyBorder="1" applyAlignment="1">
      <alignment horizontal="center" vertical="center"/>
    </xf>
    <xf numFmtId="38" fontId="6" fillId="0" borderId="11" xfId="50" applyFont="1" applyBorder="1" applyAlignment="1">
      <alignment horizontal="center" vertical="center"/>
    </xf>
    <xf numFmtId="38" fontId="6" fillId="0" borderId="16" xfId="50" applyFont="1" applyBorder="1" applyAlignment="1">
      <alignment horizontal="center" vertical="center"/>
    </xf>
    <xf numFmtId="38" fontId="6" fillId="0" borderId="23" xfId="50" applyFont="1" applyBorder="1" applyAlignment="1">
      <alignment vertical="center" textRotation="255"/>
    </xf>
    <xf numFmtId="0" fontId="2" fillId="0" borderId="45" xfId="49" applyBorder="1" applyAlignment="1">
      <alignment vertical="center" textRotation="255"/>
    </xf>
    <xf numFmtId="0" fontId="2" fillId="0" borderId="24" xfId="49" applyBorder="1" applyAlignment="1">
      <alignment vertical="center" textRotation="255"/>
    </xf>
    <xf numFmtId="38" fontId="6" fillId="0" borderId="10" xfId="50" applyFont="1" applyBorder="1" applyAlignment="1">
      <alignment vertical="center" shrinkToFit="1"/>
    </xf>
    <xf numFmtId="38" fontId="6" fillId="0" borderId="11" xfId="50" applyFont="1" applyBorder="1" applyAlignment="1">
      <alignment vertical="center" shrinkToFit="1"/>
    </xf>
    <xf numFmtId="38" fontId="6" fillId="0" borderId="16" xfId="50" applyFont="1" applyBorder="1" applyAlignment="1">
      <alignment vertical="center" shrinkToFit="1"/>
    </xf>
    <xf numFmtId="38" fontId="6" fillId="0" borderId="13" xfId="50" applyFont="1" applyBorder="1" applyAlignment="1">
      <alignment vertical="center"/>
    </xf>
    <xf numFmtId="38" fontId="6" fillId="0" borderId="11" xfId="50" applyFont="1" applyBorder="1" applyAlignment="1">
      <alignment vertical="center"/>
    </xf>
    <xf numFmtId="38" fontId="6" fillId="0" borderId="47" xfId="50" applyFont="1" applyBorder="1" applyAlignment="1">
      <alignment vertical="center"/>
    </xf>
    <xf numFmtId="38" fontId="6" fillId="0" borderId="58" xfId="50" applyFont="1" applyBorder="1" applyAlignment="1">
      <alignment vertical="center"/>
    </xf>
    <xf numFmtId="38" fontId="6" fillId="0" borderId="10" xfId="50" applyFont="1" applyBorder="1" applyAlignment="1">
      <alignment horizontal="center" vertical="center" wrapText="1"/>
    </xf>
    <xf numFmtId="0" fontId="44" fillId="0" borderId="16" xfId="49" applyFont="1" applyBorder="1" applyAlignment="1">
      <alignment horizontal="center" vertical="center" wrapText="1"/>
    </xf>
    <xf numFmtId="38" fontId="6" fillId="0" borderId="10" xfId="50" applyFont="1" applyBorder="1" applyAlignment="1">
      <alignment vertical="center"/>
    </xf>
    <xf numFmtId="38" fontId="6" fillId="0" borderId="23" xfId="50" applyFont="1" applyBorder="1" applyAlignment="1">
      <alignment horizontal="center" vertical="center" textRotation="255"/>
    </xf>
    <xf numFmtId="38" fontId="6" fillId="0" borderId="45" xfId="50" applyFont="1" applyBorder="1" applyAlignment="1">
      <alignment horizontal="center" vertical="center" textRotation="255"/>
    </xf>
    <xf numFmtId="38" fontId="6" fillId="0" borderId="12" xfId="50" applyFont="1" applyBorder="1" applyAlignment="1">
      <alignment vertical="center"/>
    </xf>
    <xf numFmtId="38" fontId="6" fillId="0" borderId="14" xfId="50" applyFont="1" applyBorder="1" applyAlignment="1">
      <alignment vertical="center"/>
    </xf>
    <xf numFmtId="176" fontId="4" fillId="0" borderId="18" xfId="50" applyNumberFormat="1" applyFont="1" applyBorder="1" applyAlignment="1">
      <alignment horizontal="left" vertical="center"/>
    </xf>
    <xf numFmtId="0" fontId="39" fillId="0" borderId="0" xfId="49" applyFont="1" applyBorder="1" applyAlignment="1">
      <alignment horizontal="center" vertical="center"/>
    </xf>
    <xf numFmtId="38" fontId="6" fillId="0" borderId="20" xfId="50" applyFont="1" applyBorder="1" applyAlignment="1">
      <alignment horizontal="center" vertical="center"/>
    </xf>
    <xf numFmtId="38" fontId="6" fillId="0" borderId="27" xfId="50" applyFont="1" applyBorder="1" applyAlignment="1">
      <alignment horizontal="center" vertical="center"/>
    </xf>
    <xf numFmtId="38" fontId="6" fillId="0" borderId="37" xfId="50" applyFont="1" applyBorder="1" applyAlignment="1">
      <alignment horizontal="center" vertical="center"/>
    </xf>
    <xf numFmtId="0" fontId="45" fillId="0" borderId="0" xfId="49" applyFont="1" applyAlignment="1">
      <alignment horizontal="center" vertical="center"/>
    </xf>
    <xf numFmtId="38" fontId="4" fillId="0" borderId="18" xfId="50" applyFont="1" applyFill="1" applyBorder="1" applyAlignment="1">
      <alignment horizontal="center" vertical="center"/>
    </xf>
    <xf numFmtId="38" fontId="6" fillId="0" borderId="90" xfId="50" applyFont="1" applyBorder="1" applyAlignment="1">
      <alignment horizontal="center" vertical="center"/>
    </xf>
    <xf numFmtId="38" fontId="6" fillId="0" borderId="91" xfId="50" applyFont="1" applyBorder="1" applyAlignment="1">
      <alignment horizontal="center" vertical="center"/>
    </xf>
    <xf numFmtId="38" fontId="6" fillId="0" borderId="87" xfId="50" applyFont="1" applyFill="1" applyBorder="1" applyAlignment="1">
      <alignment horizontal="center" vertical="center"/>
    </xf>
    <xf numFmtId="38" fontId="6" fillId="0" borderId="58" xfId="50" applyFont="1" applyFill="1" applyBorder="1" applyAlignment="1">
      <alignment horizontal="center" vertical="center"/>
    </xf>
    <xf numFmtId="38" fontId="6" fillId="0" borderId="71" xfId="50" applyFont="1" applyFill="1" applyBorder="1" applyAlignment="1">
      <alignment horizontal="center" vertical="center"/>
    </xf>
    <xf numFmtId="38" fontId="6" fillId="0" borderId="41" xfId="50" applyFont="1" applyBorder="1" applyAlignment="1">
      <alignment horizontal="center" vertical="center"/>
    </xf>
    <xf numFmtId="38" fontId="6" fillId="0" borderId="11" xfId="50" applyFont="1" applyFill="1" applyBorder="1" applyAlignment="1">
      <alignment horizontal="center" vertical="center"/>
    </xf>
    <xf numFmtId="38" fontId="6" fillId="0" borderId="16" xfId="50" applyFont="1" applyFill="1" applyBorder="1" applyAlignment="1">
      <alignment horizontal="center" vertical="center"/>
    </xf>
    <xf numFmtId="38" fontId="6" fillId="0" borderId="99" xfId="50" applyFont="1" applyFill="1" applyBorder="1" applyAlignment="1">
      <alignment horizontal="center" vertical="center" textRotation="255"/>
    </xf>
    <xf numFmtId="38" fontId="6" fillId="0" borderId="100" xfId="50" applyFont="1" applyFill="1" applyBorder="1" applyAlignment="1">
      <alignment horizontal="center" vertical="center" textRotation="255"/>
    </xf>
    <xf numFmtId="38" fontId="6" fillId="0" borderId="51" xfId="50" applyFont="1" applyFill="1" applyBorder="1" applyAlignment="1">
      <alignment horizontal="center" vertical="center" textRotation="255"/>
    </xf>
    <xf numFmtId="38" fontId="6" fillId="0" borderId="26" xfId="50" applyFont="1" applyFill="1" applyBorder="1" applyAlignment="1">
      <alignment vertical="center"/>
    </xf>
    <xf numFmtId="38" fontId="6" fillId="0" borderId="95" xfId="50" applyFont="1" applyFill="1" applyBorder="1" applyAlignment="1">
      <alignment vertical="center"/>
    </xf>
    <xf numFmtId="38" fontId="6" fillId="0" borderId="94" xfId="50" applyFont="1" applyFill="1" applyBorder="1" applyAlignment="1">
      <alignment vertical="center"/>
    </xf>
    <xf numFmtId="38" fontId="6" fillId="0" borderId="35" xfId="50" applyFont="1" applyFill="1" applyBorder="1" applyAlignment="1">
      <alignment horizontal="center" vertical="center" textRotation="255"/>
    </xf>
    <xf numFmtId="38" fontId="6" fillId="0" borderId="15" xfId="50" applyFont="1" applyFill="1" applyBorder="1" applyAlignment="1">
      <alignment horizontal="center" vertical="center" textRotation="255"/>
    </xf>
    <xf numFmtId="38" fontId="6" fillId="0" borderId="13" xfId="50" applyFont="1" applyFill="1" applyBorder="1" applyAlignment="1">
      <alignment horizontal="center" vertical="center" textRotation="255"/>
    </xf>
    <xf numFmtId="38" fontId="6" fillId="0" borderId="40" xfId="50" applyFont="1" applyFill="1" applyBorder="1" applyAlignment="1">
      <alignment vertical="center"/>
    </xf>
    <xf numFmtId="38" fontId="6" fillId="0" borderId="27" xfId="50" applyFont="1" applyFill="1" applyBorder="1" applyAlignment="1">
      <alignment vertical="center"/>
    </xf>
    <xf numFmtId="38" fontId="6" fillId="0" borderId="103" xfId="50" applyFont="1" applyFill="1" applyBorder="1" applyAlignment="1">
      <alignment vertical="center"/>
    </xf>
    <xf numFmtId="38" fontId="6" fillId="0" borderId="43" xfId="50" applyFont="1" applyBorder="1" applyAlignment="1">
      <alignment vertical="center"/>
    </xf>
    <xf numFmtId="38" fontId="6" fillId="0" borderId="16" xfId="50" applyFont="1" applyBorder="1" applyAlignment="1">
      <alignment vertical="center"/>
    </xf>
    <xf numFmtId="38" fontId="6" fillId="0" borderId="30" xfId="50" applyFont="1" applyFill="1" applyBorder="1" applyAlignment="1">
      <alignment vertical="center"/>
    </xf>
    <xf numFmtId="38" fontId="6" fillId="0" borderId="25" xfId="50" applyFont="1" applyFill="1" applyBorder="1" applyAlignment="1">
      <alignment vertical="center"/>
    </xf>
    <xf numFmtId="38" fontId="6" fillId="0" borderId="57" xfId="50" applyFont="1" applyFill="1" applyBorder="1" applyAlignment="1">
      <alignment vertical="center"/>
    </xf>
    <xf numFmtId="38" fontId="6" fillId="0" borderId="19" xfId="50" applyFont="1" applyFill="1" applyBorder="1" applyAlignment="1">
      <alignment vertical="center"/>
    </xf>
    <xf numFmtId="38" fontId="6" fillId="0" borderId="20" xfId="50" applyFont="1" applyFill="1" applyBorder="1" applyAlignment="1">
      <alignment vertical="center"/>
    </xf>
    <xf numFmtId="38" fontId="6" fillId="0" borderId="46" xfId="50" applyFont="1" applyBorder="1" applyAlignment="1">
      <alignment vertical="center"/>
    </xf>
    <xf numFmtId="38" fontId="6" fillId="0" borderId="68" xfId="50" applyFont="1" applyBorder="1" applyAlignment="1">
      <alignment vertical="center"/>
    </xf>
    <xf numFmtId="38" fontId="6" fillId="0" borderId="104" xfId="50" applyFont="1" applyBorder="1" applyAlignment="1">
      <alignment vertical="center"/>
    </xf>
    <xf numFmtId="38" fontId="6" fillId="0" borderId="43" xfId="50" applyFont="1" applyFill="1" applyBorder="1" applyAlignment="1">
      <alignment horizontal="center" vertical="center"/>
    </xf>
    <xf numFmtId="38" fontId="6" fillId="0" borderId="18" xfId="50" applyFont="1" applyFill="1" applyBorder="1" applyAlignment="1">
      <alignment horizontal="center" vertical="center"/>
    </xf>
    <xf numFmtId="38" fontId="6" fillId="0" borderId="46" xfId="50" applyFont="1" applyFill="1" applyBorder="1" applyAlignment="1">
      <alignment vertical="center"/>
    </xf>
    <xf numFmtId="38" fontId="6" fillId="0" borderId="68" xfId="50" applyFont="1" applyFill="1" applyBorder="1" applyAlignment="1">
      <alignment vertical="center"/>
    </xf>
    <xf numFmtId="38" fontId="6" fillId="0" borderId="104" xfId="50" applyFont="1" applyFill="1" applyBorder="1" applyAlignment="1">
      <alignment vertical="center"/>
    </xf>
    <xf numFmtId="38" fontId="6" fillId="0" borderId="21" xfId="50" applyFont="1" applyBorder="1" applyAlignment="1">
      <alignment vertical="center"/>
    </xf>
    <xf numFmtId="38" fontId="6" fillId="0" borderId="22" xfId="50" applyFont="1" applyBorder="1" applyAlignment="1">
      <alignment vertical="center"/>
    </xf>
    <xf numFmtId="38" fontId="6" fillId="0" borderId="110" xfId="50" applyFont="1" applyBorder="1" applyAlignment="1">
      <alignment vertical="center"/>
    </xf>
    <xf numFmtId="38" fontId="6" fillId="0" borderId="41" xfId="50" applyFont="1" applyBorder="1" applyAlignment="1">
      <alignment vertical="center"/>
    </xf>
    <xf numFmtId="38" fontId="6" fillId="0" borderId="43" xfId="50" applyFont="1" applyFill="1" applyBorder="1" applyAlignment="1">
      <alignment vertical="center"/>
    </xf>
    <xf numFmtId="38" fontId="6" fillId="0" borderId="11" xfId="50" applyFont="1" applyFill="1" applyBorder="1" applyAlignment="1">
      <alignment vertical="center"/>
    </xf>
    <xf numFmtId="38" fontId="6" fillId="0" borderId="16" xfId="50" applyFont="1" applyFill="1" applyBorder="1" applyAlignment="1">
      <alignment vertical="center"/>
    </xf>
    <xf numFmtId="38" fontId="6" fillId="0" borderId="44" xfId="50" applyFont="1" applyFill="1" applyBorder="1" applyAlignment="1">
      <alignment vertical="center"/>
    </xf>
    <xf numFmtId="38" fontId="6" fillId="0" borderId="14" xfId="50" applyFont="1" applyFill="1" applyBorder="1" applyAlignment="1">
      <alignment vertical="center"/>
    </xf>
    <xf numFmtId="38" fontId="6" fillId="0" borderId="33" xfId="50" applyFont="1" applyFill="1" applyBorder="1" applyAlignment="1">
      <alignment vertical="center"/>
    </xf>
    <xf numFmtId="38" fontId="4" fillId="0" borderId="89" xfId="50" applyFont="1" applyFill="1" applyBorder="1" applyAlignment="1">
      <alignment vertical="center"/>
    </xf>
    <xf numFmtId="38" fontId="39" fillId="0" borderId="0" xfId="46" applyFont="1" applyAlignment="1">
      <alignment horizontal="center" vertical="center"/>
    </xf>
    <xf numFmtId="38" fontId="7" fillId="0" borderId="18" xfId="46" applyFont="1" applyBorder="1" applyAlignment="1">
      <alignment horizontal="left" vertical="center"/>
    </xf>
    <xf numFmtId="0" fontId="1" fillId="0" borderId="18" xfId="45" applyBorder="1" applyAlignment="1">
      <alignment horizontal="left" vertical="center"/>
    </xf>
    <xf numFmtId="38" fontId="9" fillId="0" borderId="113" xfId="46" applyFont="1" applyBorder="1" applyAlignment="1">
      <alignment horizontal="center" vertical="center"/>
    </xf>
    <xf numFmtId="38" fontId="9" fillId="0" borderId="114" xfId="46" applyFont="1" applyBorder="1" applyAlignment="1">
      <alignment horizontal="center" vertical="center"/>
    </xf>
    <xf numFmtId="38" fontId="9" fillId="0" borderId="54" xfId="46" applyFont="1" applyBorder="1" applyAlignment="1">
      <alignment horizontal="center" vertical="center" wrapText="1"/>
    </xf>
    <xf numFmtId="38" fontId="9" fillId="0" borderId="55" xfId="46" applyFont="1" applyBorder="1" applyAlignment="1">
      <alignment horizontal="center" vertical="center" wrapText="1"/>
    </xf>
    <xf numFmtId="38" fontId="9" fillId="0" borderId="77" xfId="46" applyFont="1" applyBorder="1" applyAlignment="1">
      <alignment horizontal="center" vertical="center"/>
    </xf>
    <xf numFmtId="38" fontId="9" fillId="0" borderId="115" xfId="46" applyFont="1" applyBorder="1" applyAlignment="1">
      <alignment horizontal="center" vertical="center"/>
    </xf>
    <xf numFmtId="38" fontId="9" fillId="0" borderId="116" xfId="46" applyFont="1" applyBorder="1" applyAlignment="1">
      <alignment horizontal="center" vertical="center"/>
    </xf>
    <xf numFmtId="38" fontId="9" fillId="0" borderId="61" xfId="46" applyFont="1" applyBorder="1" applyAlignment="1">
      <alignment horizontal="center" vertical="center" wrapText="1"/>
    </xf>
    <xf numFmtId="38" fontId="9" fillId="0" borderId="59" xfId="46" applyFont="1" applyBorder="1" applyAlignment="1">
      <alignment horizontal="center" vertical="center" wrapText="1"/>
    </xf>
    <xf numFmtId="38" fontId="9" fillId="0" borderId="113" xfId="46" applyFont="1" applyBorder="1" applyAlignment="1">
      <alignment horizontal="center" vertical="center" wrapText="1"/>
    </xf>
    <xf numFmtId="38" fontId="9" fillId="0" borderId="114" xfId="46" applyFont="1" applyBorder="1" applyAlignment="1">
      <alignment horizontal="center" vertical="center" wrapText="1"/>
    </xf>
    <xf numFmtId="38" fontId="9" fillId="0" borderId="117" xfId="46" applyFont="1" applyBorder="1" applyAlignment="1">
      <alignment horizontal="center" vertical="center" wrapText="1"/>
    </xf>
    <xf numFmtId="38" fontId="9" fillId="0" borderId="23" xfId="46" applyFont="1" applyBorder="1" applyAlignment="1">
      <alignment horizontal="center" vertical="center" wrapText="1"/>
    </xf>
    <xf numFmtId="38" fontId="9" fillId="0" borderId="45" xfId="46" applyFont="1" applyBorder="1" applyAlignment="1">
      <alignment horizontal="center" vertical="center" wrapText="1"/>
    </xf>
    <xf numFmtId="38" fontId="9" fillId="0" borderId="24" xfId="46" applyFont="1" applyBorder="1" applyAlignment="1">
      <alignment horizontal="center" vertical="center" wrapText="1"/>
    </xf>
    <xf numFmtId="38" fontId="9" fillId="0" borderId="113" xfId="46" applyFont="1" applyFill="1" applyBorder="1" applyAlignment="1">
      <alignment horizontal="center" vertical="center" wrapText="1"/>
    </xf>
    <xf numFmtId="38" fontId="9" fillId="0" borderId="114" xfId="46" applyFont="1" applyFill="1" applyBorder="1" applyAlignment="1">
      <alignment horizontal="center" vertical="center" wrapText="1"/>
    </xf>
    <xf numFmtId="38" fontId="9" fillId="0" borderId="117" xfId="46" applyFont="1" applyFill="1" applyBorder="1" applyAlignment="1">
      <alignment horizontal="center" vertical="center" wrapText="1"/>
    </xf>
    <xf numFmtId="38" fontId="9" fillId="0" borderId="10" xfId="46" applyFont="1" applyBorder="1" applyAlignment="1">
      <alignment horizontal="center" vertical="center" wrapText="1"/>
    </xf>
    <xf numFmtId="38" fontId="9" fillId="0" borderId="11" xfId="46" applyFont="1" applyBorder="1" applyAlignment="1">
      <alignment horizontal="center" vertical="center" wrapText="1"/>
    </xf>
    <xf numFmtId="38" fontId="9" fillId="0" borderId="16" xfId="46" applyFont="1" applyBorder="1" applyAlignment="1">
      <alignment horizontal="center" vertical="center" wrapText="1"/>
    </xf>
    <xf numFmtId="38" fontId="9" fillId="0" borderId="10" xfId="46" applyFont="1" applyBorder="1" applyAlignment="1">
      <alignment horizontal="center" vertical="center"/>
    </xf>
    <xf numFmtId="38" fontId="9" fillId="0" borderId="11" xfId="46" applyFont="1" applyBorder="1" applyAlignment="1">
      <alignment horizontal="center" vertical="center"/>
    </xf>
    <xf numFmtId="38" fontId="9" fillId="0" borderId="16" xfId="46" applyFont="1" applyBorder="1" applyAlignment="1">
      <alignment horizontal="center" vertical="center"/>
    </xf>
    <xf numFmtId="38" fontId="9" fillId="0" borderId="74" xfId="46" applyFont="1" applyBorder="1" applyAlignment="1">
      <alignment horizontal="left" vertical="center" wrapText="1"/>
    </xf>
    <xf numFmtId="38" fontId="9" fillId="0" borderId="122" xfId="46" applyFont="1" applyBorder="1" applyAlignment="1">
      <alignment horizontal="left" vertical="center" wrapText="1"/>
    </xf>
    <xf numFmtId="0" fontId="9" fillId="0" borderId="15" xfId="46" applyNumberFormat="1" applyFont="1" applyBorder="1" applyAlignment="1">
      <alignment vertical="center" wrapText="1"/>
    </xf>
    <xf numFmtId="0" fontId="9" fillId="0" borderId="0" xfId="46" applyNumberFormat="1" applyFont="1" applyAlignment="1">
      <alignment vertical="center" wrapText="1"/>
    </xf>
    <xf numFmtId="38" fontId="9" fillId="0" borderId="78" xfId="46" applyFont="1" applyBorder="1" applyAlignment="1">
      <alignment horizontal="left" vertical="center"/>
    </xf>
    <xf numFmtId="38" fontId="9" fillId="0" borderId="80" xfId="46" applyFont="1" applyBorder="1" applyAlignment="1">
      <alignment horizontal="left" vertical="center"/>
    </xf>
    <xf numFmtId="38" fontId="9" fillId="0" borderId="99" xfId="46" applyFont="1" applyBorder="1" applyAlignment="1">
      <alignment horizontal="left" vertical="center"/>
    </xf>
    <xf numFmtId="38" fontId="9" fillId="0" borderId="116" xfId="46" applyFont="1" applyBorder="1" applyAlignment="1">
      <alignment horizontal="left" vertical="center"/>
    </xf>
    <xf numFmtId="38" fontId="9" fillId="0" borderId="11" xfId="46" applyFont="1" applyBorder="1" applyAlignment="1">
      <alignment horizontal="left" vertical="center" wrapText="1"/>
    </xf>
    <xf numFmtId="38" fontId="9" fillId="0" borderId="113" xfId="52" applyFont="1" applyBorder="1" applyAlignment="1">
      <alignment horizontal="center" vertical="center"/>
    </xf>
    <xf numFmtId="38" fontId="9" fillId="0" borderId="114" xfId="52" applyFont="1" applyBorder="1" applyAlignment="1">
      <alignment horizontal="center" vertical="center"/>
    </xf>
    <xf numFmtId="38" fontId="9" fillId="0" borderId="54" xfId="52" applyFont="1" applyBorder="1" applyAlignment="1">
      <alignment horizontal="center" vertical="center" wrapText="1"/>
    </xf>
    <xf numFmtId="38" fontId="9" fillId="0" borderId="55" xfId="52" applyFont="1" applyBorder="1" applyAlignment="1">
      <alignment horizontal="center" vertical="center" wrapText="1"/>
    </xf>
    <xf numFmtId="38" fontId="9" fillId="0" borderId="77" xfId="52" applyFont="1" applyBorder="1" applyAlignment="1">
      <alignment horizontal="center" vertical="center" wrapText="1"/>
    </xf>
    <xf numFmtId="38" fontId="9" fillId="0" borderId="115" xfId="52" applyFont="1" applyBorder="1" applyAlignment="1">
      <alignment horizontal="center" vertical="center"/>
    </xf>
    <xf numFmtId="38" fontId="9" fillId="0" borderId="116" xfId="52" applyFont="1" applyBorder="1" applyAlignment="1">
      <alignment horizontal="center" vertical="center"/>
    </xf>
    <xf numFmtId="38" fontId="9" fillId="0" borderId="61" xfId="52" applyFont="1" applyBorder="1" applyAlignment="1">
      <alignment horizontal="center" vertical="center" wrapText="1"/>
    </xf>
    <xf numFmtId="38" fontId="9" fillId="0" borderId="59" xfId="52" applyFont="1" applyBorder="1" applyAlignment="1">
      <alignment horizontal="center" vertical="center" wrapText="1"/>
    </xf>
    <xf numFmtId="38" fontId="9" fillId="0" borderId="113" xfId="52" applyFont="1" applyBorder="1" applyAlignment="1">
      <alignment horizontal="center" vertical="center" wrapText="1"/>
    </xf>
    <xf numFmtId="38" fontId="9" fillId="0" borderId="114" xfId="52" applyFont="1" applyBorder="1" applyAlignment="1">
      <alignment horizontal="center" vertical="center" wrapText="1"/>
    </xf>
    <xf numFmtId="38" fontId="9" fillId="0" borderId="117" xfId="52" applyFont="1" applyBorder="1" applyAlignment="1">
      <alignment horizontal="center" vertical="center" wrapText="1"/>
    </xf>
    <xf numFmtId="38" fontId="9" fillId="0" borderId="23" xfId="52" applyFont="1" applyBorder="1" applyAlignment="1">
      <alignment horizontal="center" vertical="center" wrapText="1"/>
    </xf>
    <xf numFmtId="38" fontId="9" fillId="0" borderId="45" xfId="52" applyFont="1" applyBorder="1" applyAlignment="1">
      <alignment horizontal="center" vertical="center" wrapText="1"/>
    </xf>
    <xf numFmtId="38" fontId="9" fillId="0" borderId="24" xfId="52" applyFont="1" applyBorder="1" applyAlignment="1">
      <alignment horizontal="center" vertical="center" wrapText="1"/>
    </xf>
    <xf numFmtId="38" fontId="9" fillId="0" borderId="113" xfId="52" applyFont="1" applyFill="1" applyBorder="1" applyAlignment="1">
      <alignment horizontal="center" vertical="center" wrapText="1"/>
    </xf>
    <xf numFmtId="38" fontId="9" fillId="0" borderId="114" xfId="52" applyFont="1" applyFill="1" applyBorder="1" applyAlignment="1">
      <alignment horizontal="center" vertical="center" wrapText="1"/>
    </xf>
    <xf numFmtId="38" fontId="9" fillId="0" borderId="117" xfId="52" applyFont="1" applyFill="1" applyBorder="1" applyAlignment="1">
      <alignment horizontal="center" vertical="center" wrapText="1"/>
    </xf>
    <xf numFmtId="38" fontId="9" fillId="0" borderId="10" xfId="52" applyFont="1" applyBorder="1" applyAlignment="1">
      <alignment horizontal="center" vertical="center" wrapText="1"/>
    </xf>
    <xf numFmtId="38" fontId="9" fillId="0" borderId="11" xfId="52" applyFont="1" applyBorder="1" applyAlignment="1">
      <alignment horizontal="center" vertical="center" wrapText="1"/>
    </xf>
    <xf numFmtId="38" fontId="9" fillId="0" borderId="16" xfId="52" applyFont="1" applyBorder="1" applyAlignment="1">
      <alignment horizontal="center" vertical="center" wrapText="1"/>
    </xf>
    <xf numFmtId="38" fontId="9" fillId="0" borderId="10" xfId="52" applyFont="1" applyBorder="1" applyAlignment="1">
      <alignment horizontal="center" vertical="center"/>
    </xf>
    <xf numFmtId="38" fontId="9" fillId="0" borderId="11" xfId="52" applyFont="1" applyBorder="1" applyAlignment="1">
      <alignment horizontal="center" vertical="center"/>
    </xf>
    <xf numFmtId="38" fontId="9" fillId="0" borderId="16" xfId="52" applyFont="1" applyBorder="1" applyAlignment="1">
      <alignment horizontal="center" vertical="center"/>
    </xf>
    <xf numFmtId="38" fontId="9" fillId="0" borderId="74" xfId="52" applyFont="1" applyBorder="1" applyAlignment="1">
      <alignment horizontal="left" vertical="center" wrapText="1"/>
    </xf>
    <xf numFmtId="38" fontId="9" fillId="0" borderId="122" xfId="52" applyFont="1" applyBorder="1" applyAlignment="1">
      <alignment horizontal="left" vertical="center" wrapText="1"/>
    </xf>
    <xf numFmtId="0" fontId="9" fillId="0" borderId="15" xfId="52" applyNumberFormat="1" applyFont="1" applyBorder="1" applyAlignment="1">
      <alignment vertical="center" wrapText="1"/>
    </xf>
    <xf numFmtId="0" fontId="9" fillId="0" borderId="0" xfId="52" applyNumberFormat="1" applyFont="1" applyAlignment="1">
      <alignment vertical="center" wrapText="1"/>
    </xf>
    <xf numFmtId="38" fontId="9" fillId="0" borderId="78" xfId="52" applyFont="1" applyBorder="1" applyAlignment="1">
      <alignment horizontal="left" vertical="center"/>
    </xf>
    <xf numFmtId="38" fontId="9" fillId="0" borderId="80" xfId="52" applyFont="1" applyBorder="1" applyAlignment="1">
      <alignment horizontal="left" vertical="center"/>
    </xf>
    <xf numFmtId="38" fontId="9" fillId="0" borderId="99" xfId="52" applyFont="1" applyBorder="1" applyAlignment="1">
      <alignment horizontal="left" vertical="center"/>
    </xf>
    <xf numFmtId="38" fontId="9" fillId="0" borderId="116" xfId="52" applyFont="1" applyBorder="1" applyAlignment="1">
      <alignment horizontal="left" vertical="center"/>
    </xf>
    <xf numFmtId="38" fontId="9" fillId="0" borderId="11" xfId="52" applyFont="1" applyBorder="1" applyAlignment="1">
      <alignment horizontal="left" vertical="center" wrapText="1"/>
    </xf>
    <xf numFmtId="0" fontId="7" fillId="0" borderId="31" xfId="0" applyFont="1" applyBorder="1" applyAlignment="1">
      <alignment horizontal="center" vertical="center" wrapText="1"/>
    </xf>
    <xf numFmtId="0" fontId="7" fillId="0" borderId="31" xfId="0" applyFont="1" applyBorder="1" applyAlignment="1">
      <alignment horizontal="center" vertical="center"/>
    </xf>
    <xf numFmtId="0" fontId="7" fillId="0" borderId="31" xfId="0" applyFont="1" applyBorder="1" applyAlignment="1">
      <alignment horizontal="left" vertical="top" wrapText="1"/>
    </xf>
    <xf numFmtId="0" fontId="7" fillId="0" borderId="11" xfId="0" applyFont="1" applyBorder="1" applyAlignment="1">
      <alignment horizontal="left" vertical="top"/>
    </xf>
    <xf numFmtId="0" fontId="7" fillId="0" borderId="16" xfId="0" applyFont="1" applyBorder="1" applyAlignment="1">
      <alignment horizontal="left" vertical="top"/>
    </xf>
    <xf numFmtId="0" fontId="9" fillId="0" borderId="23" xfId="55" applyFont="1" applyBorder="1" applyAlignment="1">
      <alignment horizontal="center" vertical="center" textRotation="255"/>
    </xf>
    <xf numFmtId="0" fontId="9" fillId="0" borderId="24" xfId="55" applyFont="1" applyBorder="1" applyAlignment="1">
      <alignment horizontal="center" vertical="center" textRotation="255"/>
    </xf>
    <xf numFmtId="0" fontId="4" fillId="0" borderId="13" xfId="55" applyFont="1" applyBorder="1" applyAlignment="1">
      <alignment horizontal="center" vertical="center"/>
    </xf>
    <xf numFmtId="0" fontId="4" fillId="0" borderId="17" xfId="55" applyFont="1" applyBorder="1" applyAlignment="1">
      <alignment horizontal="center" vertical="center"/>
    </xf>
    <xf numFmtId="0" fontId="4" fillId="0" borderId="31" xfId="55" applyFont="1" applyBorder="1" applyAlignment="1">
      <alignment vertical="center"/>
    </xf>
    <xf numFmtId="0" fontId="39" fillId="0" borderId="0" xfId="55" applyFont="1" applyAlignment="1">
      <alignment horizontal="center" vertical="center"/>
    </xf>
    <xf numFmtId="0" fontId="4" fillId="24" borderId="31" xfId="55" applyFont="1" applyFill="1" applyBorder="1" applyAlignment="1">
      <alignment horizontal="center" vertical="center"/>
    </xf>
    <xf numFmtId="0" fontId="4" fillId="0" borderId="14" xfId="55" applyFont="1" applyBorder="1" applyAlignment="1">
      <alignment vertical="center"/>
    </xf>
    <xf numFmtId="0" fontId="4" fillId="0" borderId="0" xfId="55" applyFont="1" applyAlignment="1">
      <alignment vertical="center"/>
    </xf>
    <xf numFmtId="0" fontId="1" fillId="0" borderId="0" xfId="55" applyAlignment="1">
      <alignment vertical="center"/>
    </xf>
    <xf numFmtId="0" fontId="39" fillId="0" borderId="0" xfId="56" applyFont="1" applyAlignment="1">
      <alignment horizontal="center" vertical="center"/>
    </xf>
    <xf numFmtId="0" fontId="4" fillId="24" borderId="12" xfId="0" applyFont="1" applyFill="1" applyBorder="1" applyAlignment="1">
      <alignment horizontal="center" vertical="center"/>
    </xf>
    <xf numFmtId="0" fontId="4" fillId="24" borderId="33"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7" xfId="0" applyFont="1" applyFill="1" applyBorder="1" applyAlignment="1">
      <alignment horizontal="center" vertical="center"/>
    </xf>
    <xf numFmtId="0" fontId="4" fillId="24" borderId="31" xfId="0" applyFont="1" applyFill="1" applyBorder="1" applyAlignment="1">
      <alignment horizontal="center" vertical="center"/>
    </xf>
    <xf numFmtId="0" fontId="4" fillId="0" borderId="31" xfId="0" applyFont="1" applyBorder="1" applyAlignment="1">
      <alignment vertical="center"/>
    </xf>
    <xf numFmtId="0" fontId="4" fillId="0" borderId="0" xfId="56" applyFont="1" applyAlignment="1">
      <alignment vertical="center"/>
    </xf>
    <xf numFmtId="0" fontId="4" fillId="0" borderId="14" xfId="56" applyFont="1" applyBorder="1" applyAlignment="1">
      <alignment vertical="center"/>
    </xf>
    <xf numFmtId="0" fontId="1" fillId="0" borderId="0" xfId="56" applyAlignment="1">
      <alignment vertical="center"/>
    </xf>
    <xf numFmtId="0" fontId="4" fillId="0" borderId="10" xfId="55" applyFont="1" applyBorder="1" applyAlignment="1">
      <alignment horizontal="center" vertical="center"/>
    </xf>
    <xf numFmtId="0" fontId="4" fillId="0" borderId="16" xfId="55" applyFont="1" applyBorder="1" applyAlignment="1">
      <alignment horizontal="center" vertical="center"/>
    </xf>
    <xf numFmtId="38" fontId="4" fillId="0" borderId="89" xfId="50" applyFont="1" applyFill="1" applyBorder="1" applyAlignment="1">
      <alignment vertical="center" wrapText="1"/>
    </xf>
    <xf numFmtId="176" fontId="6" fillId="0" borderId="0" xfId="50" applyNumberFormat="1" applyFont="1" applyFill="1" applyBorder="1" applyAlignment="1">
      <alignment horizontal="center" vertical="center"/>
    </xf>
    <xf numFmtId="176" fontId="6" fillId="0" borderId="0" xfId="50" applyNumberFormat="1" applyFont="1" applyFill="1" applyBorder="1" applyAlignment="1" applyProtection="1">
      <alignment horizontal="right" vertical="center"/>
      <protection locked="0"/>
    </xf>
    <xf numFmtId="176" fontId="6" fillId="0" borderId="0" xfId="50" applyNumberFormat="1" applyFont="1" applyFill="1" applyBorder="1" applyAlignment="1">
      <alignment vertical="center"/>
    </xf>
    <xf numFmtId="176" fontId="6" fillId="0" borderId="0" xfId="50" applyNumberFormat="1" applyFont="1" applyFill="1" applyBorder="1" applyAlignment="1">
      <alignment horizontal="right" vertical="center"/>
    </xf>
    <xf numFmtId="176" fontId="6" fillId="0" borderId="0" xfId="50" applyNumberFormat="1" applyFont="1" applyFill="1" applyBorder="1" applyAlignment="1" applyProtection="1">
      <alignment vertical="center"/>
      <protection locked="0"/>
    </xf>
    <xf numFmtId="38" fontId="4" fillId="0" borderId="18" xfId="50" applyFont="1" applyBorder="1" applyAlignment="1">
      <alignment horizontal="left" vertical="center" shrinkToFit="1"/>
    </xf>
    <xf numFmtId="176" fontId="4" fillId="0" borderId="0" xfId="50" applyNumberFormat="1" applyFont="1" applyBorder="1" applyAlignment="1">
      <alignment horizontal="left" vertical="center"/>
    </xf>
    <xf numFmtId="0" fontId="2" fillId="0" borderId="0" xfId="49" applyBorder="1" applyAlignment="1">
      <alignment vertical="center"/>
    </xf>
    <xf numFmtId="38" fontId="43" fillId="0" borderId="0" xfId="50" applyFont="1" applyBorder="1">
      <alignment vertical="center"/>
    </xf>
    <xf numFmtId="0" fontId="7" fillId="0" borderId="0" xfId="49" applyFont="1" applyBorder="1" applyAlignment="1">
      <alignment horizontal="left" vertical="center" shrinkToFit="1"/>
    </xf>
    <xf numFmtId="0" fontId="7" fillId="0" borderId="0" xfId="49" applyFont="1" applyBorder="1" applyAlignment="1">
      <alignment horizontal="center" vertical="center"/>
    </xf>
    <xf numFmtId="0" fontId="39" fillId="0" borderId="0" xfId="49" applyFont="1" applyBorder="1" applyAlignment="1">
      <alignment vertical="center"/>
    </xf>
    <xf numFmtId="176" fontId="4" fillId="0" borderId="0" xfId="50" applyNumberFormat="1" applyFont="1" applyBorder="1" applyAlignment="1">
      <alignment horizontal="left" vertical="center"/>
    </xf>
    <xf numFmtId="0" fontId="7" fillId="0" borderId="0" xfId="49" applyFont="1" applyBorder="1" applyAlignment="1">
      <alignment horizontal="left" vertical="center" shrinkToFi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3" xfId="5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2" builtinId="6"/>
    <cellStyle name="桁区切り 2" xfId="46"/>
    <cellStyle name="桁区切り 3"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5"/>
    <cellStyle name="標準 11" xfId="56"/>
    <cellStyle name="標準 12" xfId="57"/>
    <cellStyle name="標準 13" xfId="58"/>
    <cellStyle name="標準 2" xfId="42"/>
    <cellStyle name="標準 3" xfId="43"/>
    <cellStyle name="標準 4" xfId="45"/>
    <cellStyle name="標準 5" xfId="47"/>
    <cellStyle name="標準 6" xfId="48"/>
    <cellStyle name="標準 7" xfId="49"/>
    <cellStyle name="標準 8" xfId="53"/>
    <cellStyle name="標準 9" xfId="54"/>
    <cellStyle name="良い" xfId="41" builtinId="26" customBuiltin="1"/>
  </cellStyles>
  <dxfs count="1">
    <dxf>
      <font>
        <condense val="0"/>
        <extend val="0"/>
        <color indexed="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331695</xdr:colOff>
      <xdr:row>28</xdr:row>
      <xdr:rowOff>118632</xdr:rowOff>
    </xdr:from>
    <xdr:to>
      <xdr:col>7</xdr:col>
      <xdr:colOff>535269</xdr:colOff>
      <xdr:row>34</xdr:row>
      <xdr:rowOff>70448</xdr:rowOff>
    </xdr:to>
    <xdr:sp macro="" textlink="">
      <xdr:nvSpPr>
        <xdr:cNvPr id="2" name="正方形/長方形 1"/>
        <xdr:cNvSpPr>
          <a:spLocks noChangeArrowheads="1"/>
        </xdr:cNvSpPr>
      </xdr:nvSpPr>
      <xdr:spPr bwMode="auto">
        <a:xfrm>
          <a:off x="331695" y="7209714"/>
          <a:ext cx="4470774" cy="973793"/>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 uri="{53640926-AAD7-44D8-BBD7-CCE9431645EC}">
            <a14:shadowObscured xmlns:a14="http://schemas.microsoft.com/office/drawing/2010/main" val="1"/>
          </a:ext>
        </a:extLst>
      </xdr:spPr>
      <xdr:txBody>
        <a:bodyPr rot="0" vert="horz" wrap="square" lIns="91440" tIns="228600" rIns="91440" bIns="228600" anchor="ctr" anchorCtr="0" upright="1">
          <a:spAutoFit/>
        </a:bodyPr>
        <a:lstStyle/>
        <a:p>
          <a:pPr algn="ctr">
            <a:lnSpc>
              <a:spcPct val="115000"/>
            </a:lnSpc>
            <a:spcAft>
              <a:spcPts val="0"/>
            </a:spcAft>
          </a:pPr>
          <a:r>
            <a:rPr lang="ja-JP" sz="2600">
              <a:solidFill>
                <a:srgbClr val="000000"/>
              </a:solidFill>
              <a:effectLst/>
              <a:latin typeface="Perpetua" panose="02020502060401020303" pitchFamily="18" charset="0"/>
              <a:ea typeface="ＭＳ ゴシック" panose="020B0609070205080204" pitchFamily="49" charset="-128"/>
              <a:cs typeface="Times New Roman" panose="02020603050405020304" pitchFamily="18" charset="0"/>
            </a:rPr>
            <a:t>令和</a:t>
          </a:r>
          <a:r>
            <a:rPr lang="ja-JP" altLang="en-US" sz="2600">
              <a:solidFill>
                <a:srgbClr val="000000"/>
              </a:solidFill>
              <a:effectLst/>
              <a:latin typeface="Perpetua" panose="02020502060401020303" pitchFamily="18" charset="0"/>
              <a:ea typeface="ＭＳ ゴシック" panose="020B0609070205080204" pitchFamily="49" charset="-128"/>
              <a:cs typeface="Times New Roman" panose="02020603050405020304" pitchFamily="18" charset="0"/>
            </a:rPr>
            <a:t>７</a:t>
          </a:r>
          <a:r>
            <a:rPr lang="ja-JP" sz="2600">
              <a:solidFill>
                <a:srgbClr val="000000"/>
              </a:solidFill>
              <a:effectLst/>
              <a:latin typeface="Perpetua" panose="02020502060401020303" pitchFamily="18" charset="0"/>
              <a:ea typeface="ＭＳ ゴシック" panose="020B0609070205080204" pitchFamily="49" charset="-128"/>
              <a:cs typeface="Times New Roman" panose="02020603050405020304" pitchFamily="18" charset="0"/>
            </a:rPr>
            <a:t>年</a:t>
          </a:r>
          <a:r>
            <a:rPr lang="ja-JP" altLang="en-US" sz="2600">
              <a:solidFill>
                <a:srgbClr val="000000"/>
              </a:solidFill>
              <a:effectLst/>
              <a:latin typeface="Perpetua" panose="02020502060401020303" pitchFamily="18" charset="0"/>
              <a:ea typeface="ＭＳ ゴシック" panose="020B0609070205080204" pitchFamily="49" charset="-128"/>
              <a:cs typeface="Times New Roman" panose="02020603050405020304" pitchFamily="18" charset="0"/>
            </a:rPr>
            <a:t>　</a:t>
          </a:r>
          <a:r>
            <a:rPr lang="ja-JP" sz="2600">
              <a:solidFill>
                <a:srgbClr val="000000"/>
              </a:solidFill>
              <a:effectLst/>
              <a:latin typeface="Perpetua" panose="02020502060401020303" pitchFamily="18" charset="0"/>
              <a:ea typeface="ＭＳ ゴシック" panose="020B0609070205080204" pitchFamily="49" charset="-128"/>
              <a:cs typeface="Times New Roman" panose="02020603050405020304" pitchFamily="18" charset="0"/>
            </a:rPr>
            <a:t>月</a:t>
          </a:r>
          <a:endParaRPr lang="ja-JP" sz="1100">
            <a:solidFill>
              <a:srgbClr val="000000"/>
            </a:solidFill>
            <a:effectLst/>
            <a:latin typeface="Perpetua" panose="02020502060401020303" pitchFamily="18" charset="0"/>
            <a:ea typeface="HG創英ﾌﾟﾚｾﾞﾝｽEB" panose="02020809000000000000" pitchFamily="17" charset="-128"/>
            <a:cs typeface="Times New Roman" panose="02020603050405020304" pitchFamily="18" charset="0"/>
          </a:endParaRPr>
        </a:p>
      </xdr:txBody>
    </xdr:sp>
    <xdr:clientData/>
  </xdr:twoCellAnchor>
  <xdr:twoCellAnchor>
    <xdr:from>
      <xdr:col>0</xdr:col>
      <xdr:colOff>116541</xdr:colOff>
      <xdr:row>32</xdr:row>
      <xdr:rowOff>40311</xdr:rowOff>
    </xdr:from>
    <xdr:to>
      <xdr:col>8</xdr:col>
      <xdr:colOff>140820</xdr:colOff>
      <xdr:row>38</xdr:row>
      <xdr:rowOff>31561</xdr:rowOff>
    </xdr:to>
    <xdr:sp macro="" textlink="">
      <xdr:nvSpPr>
        <xdr:cNvPr id="3" name="正方形/長方形 2"/>
        <xdr:cNvSpPr>
          <a:spLocks noChangeArrowheads="1"/>
        </xdr:cNvSpPr>
      </xdr:nvSpPr>
      <xdr:spPr bwMode="auto">
        <a:xfrm>
          <a:off x="116541" y="7812711"/>
          <a:ext cx="4901079" cy="1013226"/>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 uri="{53640926-AAD7-44D8-BBD7-CCE9431645EC}">
            <a14:shadowObscured xmlns:a14="http://schemas.microsoft.com/office/drawing/2010/main" val="1"/>
          </a:ext>
        </a:extLst>
      </xdr:spPr>
      <xdr:txBody>
        <a:bodyPr rot="0" vert="horz" wrap="square" lIns="91440" tIns="228600" rIns="91440" bIns="228600" anchor="b" anchorCtr="0" upright="1">
          <a:spAutoFit/>
        </a:bodyPr>
        <a:lstStyle/>
        <a:p>
          <a:pPr algn="ctr">
            <a:lnSpc>
              <a:spcPct val="115000"/>
            </a:lnSpc>
            <a:spcAft>
              <a:spcPts val="0"/>
            </a:spcAft>
          </a:pPr>
          <a:r>
            <a:rPr lang="ja-JP" sz="2800">
              <a:solidFill>
                <a:srgbClr val="000000"/>
              </a:solidFill>
              <a:effectLst/>
              <a:latin typeface="Perpetua" panose="02020502060401020303" pitchFamily="18" charset="0"/>
              <a:ea typeface="ＭＳ ゴシック" panose="020B0609070205080204" pitchFamily="49" charset="-128"/>
              <a:cs typeface="Times New Roman" panose="02020603050405020304" pitchFamily="18" charset="0"/>
            </a:rPr>
            <a:t>文　京　区</a:t>
          </a:r>
          <a:endParaRPr lang="ja-JP" sz="1100">
            <a:solidFill>
              <a:srgbClr val="000000"/>
            </a:solidFill>
            <a:effectLst/>
            <a:latin typeface="Perpetua" panose="02020502060401020303" pitchFamily="18" charset="0"/>
            <a:ea typeface="HG創英ﾌﾟﾚｾﾞﾝｽEB" panose="02020809000000000000"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25</xdr:row>
      <xdr:rowOff>0</xdr:rowOff>
    </xdr:from>
    <xdr:to>
      <xdr:col>3</xdr:col>
      <xdr:colOff>68580</xdr:colOff>
      <xdr:row>26</xdr:row>
      <xdr:rowOff>38100</xdr:rowOff>
    </xdr:to>
    <xdr:sp macro="" textlink="">
      <xdr:nvSpPr>
        <xdr:cNvPr id="2" name="Text Box 1"/>
        <xdr:cNvSpPr txBox="1">
          <a:spLocks noChangeArrowheads="1"/>
        </xdr:cNvSpPr>
      </xdr:nvSpPr>
      <xdr:spPr bwMode="auto">
        <a:xfrm>
          <a:off x="1645920" y="65913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68580</xdr:colOff>
      <xdr:row>23</xdr:row>
      <xdr:rowOff>114300</xdr:rowOff>
    </xdr:to>
    <xdr:sp macro="" textlink="">
      <xdr:nvSpPr>
        <xdr:cNvPr id="3" name="Text Box 1"/>
        <xdr:cNvSpPr txBox="1">
          <a:spLocks noChangeArrowheads="1"/>
        </xdr:cNvSpPr>
      </xdr:nvSpPr>
      <xdr:spPr bwMode="auto">
        <a:xfrm>
          <a:off x="1645920" y="60883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5</xdr:row>
      <xdr:rowOff>87723</xdr:rowOff>
    </xdr:to>
    <xdr:sp macro="" textlink="">
      <xdr:nvSpPr>
        <xdr:cNvPr id="2" name="AutoShape 1"/>
        <xdr:cNvSpPr>
          <a:spLocks noChangeArrowheads="1"/>
        </xdr:cNvSpPr>
      </xdr:nvSpPr>
      <xdr:spPr bwMode="auto">
        <a:xfrm>
          <a:off x="5981700" y="853440"/>
          <a:ext cx="0" cy="301083"/>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5</xdr:row>
      <xdr:rowOff>87723</xdr:rowOff>
    </xdr:to>
    <xdr:sp macro="" textlink="">
      <xdr:nvSpPr>
        <xdr:cNvPr id="2" name="AutoShape 1"/>
        <xdr:cNvSpPr>
          <a:spLocks noChangeArrowheads="1"/>
        </xdr:cNvSpPr>
      </xdr:nvSpPr>
      <xdr:spPr bwMode="auto">
        <a:xfrm>
          <a:off x="6217920" y="853440"/>
          <a:ext cx="0" cy="301083"/>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twoCellAnchor>
    <xdr:from>
      <xdr:col>15</xdr:col>
      <xdr:colOff>0</xdr:colOff>
      <xdr:row>29</xdr:row>
      <xdr:rowOff>0</xdr:rowOff>
    </xdr:from>
    <xdr:to>
      <xdr:col>15</xdr:col>
      <xdr:colOff>0</xdr:colOff>
      <xdr:row>30</xdr:row>
      <xdr:rowOff>87723</xdr:rowOff>
    </xdr:to>
    <xdr:sp macro="" textlink="">
      <xdr:nvSpPr>
        <xdr:cNvPr id="3" name="AutoShape 1"/>
        <xdr:cNvSpPr>
          <a:spLocks noChangeArrowheads="1"/>
        </xdr:cNvSpPr>
      </xdr:nvSpPr>
      <xdr:spPr bwMode="auto">
        <a:xfrm>
          <a:off x="5694218" y="831273"/>
          <a:ext cx="0" cy="295541"/>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１年目：85％以下</a:t>
          </a:r>
        </a:p>
        <a:p>
          <a:pPr algn="l" rtl="0">
            <a:defRPr sz="1000"/>
          </a:pPr>
          <a:r>
            <a:rPr lang="ja-JP" altLang="en-US" sz="1000" b="0" i="0" u="none" strike="noStrike" baseline="0">
              <a:solidFill>
                <a:srgbClr val="000000"/>
              </a:solidFill>
              <a:latin typeface="ＭＳ Ｐゴシック"/>
              <a:ea typeface="ＭＳ Ｐゴシック"/>
            </a:rPr>
            <a:t>２年目以降：95％以下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tabSelected="1" view="pageBreakPreview" zoomScale="85" zoomScaleNormal="100" zoomScaleSheetLayoutView="85" workbookViewId="0"/>
  </sheetViews>
  <sheetFormatPr defaultRowHeight="13.2" x14ac:dyDescent="0.2"/>
  <cols>
    <col min="1" max="8" width="10.109375" customWidth="1"/>
    <col min="9" max="9" width="8.88671875" customWidth="1"/>
  </cols>
  <sheetData>
    <row r="2" spans="1:10" ht="19.2" x14ac:dyDescent="0.25">
      <c r="H2" s="2" t="s">
        <v>16</v>
      </c>
    </row>
    <row r="3" spans="1:10" ht="19.2" x14ac:dyDescent="0.25">
      <c r="J3" s="2"/>
    </row>
    <row r="4" spans="1:10" ht="19.2" x14ac:dyDescent="0.25">
      <c r="J4" s="2"/>
    </row>
    <row r="5" spans="1:10" ht="19.2" x14ac:dyDescent="0.25">
      <c r="J5" s="2"/>
    </row>
    <row r="6" spans="1:10" ht="19.2" x14ac:dyDescent="0.25">
      <c r="J6" s="2"/>
    </row>
    <row r="7" spans="1:10" ht="19.2" x14ac:dyDescent="0.25">
      <c r="J7" s="2"/>
    </row>
    <row r="8" spans="1:10" ht="19.2" x14ac:dyDescent="0.25">
      <c r="J8" s="2"/>
    </row>
    <row r="11" spans="1:10" ht="156.6" customHeight="1" x14ac:dyDescent="0.25">
      <c r="A11" s="474" t="s">
        <v>370</v>
      </c>
      <c r="B11" s="474"/>
      <c r="C11" s="474"/>
      <c r="D11" s="474"/>
      <c r="E11" s="474"/>
      <c r="F11" s="474"/>
      <c r="G11" s="474"/>
      <c r="H11" s="474"/>
      <c r="I11" s="9"/>
    </row>
  </sheetData>
  <mergeCells count="1">
    <mergeCell ref="A11:H11"/>
  </mergeCells>
  <phoneticPr fontId="3"/>
  <printOptions horizontalCentered="1" verticalCentered="1"/>
  <pageMargins left="0.78740157480314965" right="0.78740157480314965" top="0.78740157480314965" bottom="0.9842519685039370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85" zoomScaleNormal="100" zoomScaleSheetLayoutView="85" workbookViewId="0">
      <selection activeCell="C17" sqref="C17:D17"/>
    </sheetView>
  </sheetViews>
  <sheetFormatPr defaultRowHeight="13.2" x14ac:dyDescent="0.2"/>
  <cols>
    <col min="1" max="2" width="14.77734375" customWidth="1"/>
    <col min="3" max="4" width="22.33203125" customWidth="1"/>
  </cols>
  <sheetData>
    <row r="1" spans="1:9" x14ac:dyDescent="0.2">
      <c r="A1" s="492" t="s">
        <v>76</v>
      </c>
      <c r="B1" s="492"/>
      <c r="C1" s="492"/>
      <c r="D1" s="492"/>
      <c r="E1" s="12"/>
      <c r="F1" s="12"/>
      <c r="G1" s="12"/>
      <c r="H1" s="12"/>
      <c r="I1" s="12"/>
    </row>
    <row r="2" spans="1:9" x14ac:dyDescent="0.2">
      <c r="A2" s="17"/>
      <c r="B2" s="17"/>
      <c r="C2" s="17"/>
      <c r="D2" s="17"/>
      <c r="E2" s="12"/>
      <c r="F2" s="12"/>
      <c r="G2" s="12"/>
      <c r="H2" s="12"/>
      <c r="I2" s="12"/>
    </row>
    <row r="3" spans="1:9" x14ac:dyDescent="0.2">
      <c r="A3" s="12"/>
      <c r="B3" s="12"/>
      <c r="C3" s="12"/>
      <c r="D3" s="12"/>
      <c r="E3" s="12"/>
      <c r="F3" s="12"/>
      <c r="G3" s="12"/>
      <c r="H3" s="12"/>
      <c r="I3" s="12"/>
    </row>
    <row r="4" spans="1:9" ht="21.6" customHeight="1" x14ac:dyDescent="0.2">
      <c r="A4" s="482" t="s">
        <v>122</v>
      </c>
      <c r="B4" s="482"/>
      <c r="C4" s="482"/>
      <c r="D4" s="482"/>
      <c r="E4" s="12"/>
      <c r="F4" s="12"/>
      <c r="G4" s="12"/>
      <c r="H4" s="12"/>
      <c r="I4" s="12"/>
    </row>
    <row r="5" spans="1:9" ht="16.2" x14ac:dyDescent="0.2">
      <c r="A5" s="11"/>
      <c r="B5" s="11"/>
      <c r="C5" s="11"/>
      <c r="D5" s="11"/>
      <c r="E5" s="12"/>
      <c r="F5" s="12"/>
      <c r="G5" s="12"/>
      <c r="H5" s="12"/>
      <c r="I5" s="12"/>
    </row>
    <row r="6" spans="1:9" x14ac:dyDescent="0.2">
      <c r="A6" s="12"/>
      <c r="B6" s="12"/>
      <c r="C6" s="12"/>
      <c r="D6" s="12"/>
      <c r="E6" s="12"/>
      <c r="F6" s="12"/>
      <c r="G6" s="12"/>
      <c r="H6" s="12"/>
      <c r="I6" s="12"/>
    </row>
    <row r="7" spans="1:9" ht="21" customHeight="1" x14ac:dyDescent="0.2">
      <c r="A7" s="538" t="s">
        <v>117</v>
      </c>
      <c r="B7" s="538"/>
      <c r="C7" s="538"/>
      <c r="D7" s="538"/>
      <c r="E7" s="12"/>
      <c r="F7" s="12"/>
      <c r="G7" s="12"/>
      <c r="H7" s="12"/>
      <c r="I7" s="12"/>
    </row>
    <row r="8" spans="1:9" ht="21" customHeight="1" x14ac:dyDescent="0.2">
      <c r="A8" s="538" t="s">
        <v>121</v>
      </c>
      <c r="B8" s="538"/>
      <c r="C8" s="538"/>
      <c r="D8" s="538"/>
      <c r="E8" s="12"/>
      <c r="F8" s="12"/>
      <c r="G8" s="12"/>
      <c r="H8" s="12"/>
      <c r="I8" s="12"/>
    </row>
    <row r="9" spans="1:9" x14ac:dyDescent="0.2">
      <c r="A9" s="12"/>
      <c r="B9" s="12"/>
      <c r="C9" s="12"/>
      <c r="D9" s="12"/>
      <c r="E9" s="12"/>
      <c r="F9" s="12"/>
      <c r="G9" s="12"/>
      <c r="H9" s="12"/>
      <c r="I9" s="12"/>
    </row>
    <row r="10" spans="1:9" ht="31.2" customHeight="1" x14ac:dyDescent="0.2">
      <c r="A10" s="5" t="s" ph="1">
        <v>118</v>
      </c>
      <c r="B10" s="537"/>
      <c r="C10" s="537"/>
      <c r="D10" s="537"/>
      <c r="E10" s="12"/>
      <c r="F10" s="12"/>
      <c r="G10" s="12"/>
      <c r="H10" s="12"/>
      <c r="I10" s="12"/>
    </row>
    <row r="11" spans="1:9" x14ac:dyDescent="0.2">
      <c r="A11" s="12"/>
      <c r="B11" s="12"/>
      <c r="C11" s="12"/>
      <c r="D11" s="12"/>
      <c r="E11" s="12"/>
      <c r="F11" s="12"/>
      <c r="G11" s="12"/>
      <c r="H11" s="12"/>
      <c r="I11" s="12"/>
    </row>
    <row r="12" spans="1:9" x14ac:dyDescent="0.2">
      <c r="A12" s="3" t="s">
        <v>108</v>
      </c>
      <c r="B12" s="12"/>
      <c r="C12" s="12"/>
      <c r="D12" s="12"/>
      <c r="E12" s="12"/>
      <c r="F12" s="12"/>
      <c r="G12" s="12"/>
      <c r="H12" s="12"/>
      <c r="I12" s="12"/>
    </row>
    <row r="13" spans="1:9" ht="30.6" customHeight="1" x14ac:dyDescent="0.2">
      <c r="A13" s="5" t="s">
        <v>109</v>
      </c>
      <c r="B13" s="5" t="s">
        <v>110</v>
      </c>
      <c r="C13" s="541" t="s">
        <v>119</v>
      </c>
      <c r="D13" s="541"/>
      <c r="E13" s="12"/>
      <c r="F13" s="12"/>
      <c r="G13" s="12"/>
      <c r="H13" s="12"/>
      <c r="I13" s="12"/>
    </row>
    <row r="14" spans="1:9" ht="30.6" customHeight="1" x14ac:dyDescent="0.2">
      <c r="A14" s="15"/>
      <c r="B14" s="15"/>
      <c r="C14" s="540" t="s">
        <v>116</v>
      </c>
      <c r="D14" s="541"/>
      <c r="E14" s="12"/>
      <c r="F14" s="12"/>
      <c r="G14" s="12"/>
      <c r="H14" s="12"/>
      <c r="I14" s="12"/>
    </row>
    <row r="15" spans="1:9" ht="30.6" customHeight="1" x14ac:dyDescent="0.2">
      <c r="A15" s="15"/>
      <c r="B15" s="15"/>
      <c r="C15" s="540" t="s">
        <v>116</v>
      </c>
      <c r="D15" s="541"/>
      <c r="E15" s="12"/>
      <c r="F15" s="12"/>
      <c r="G15" s="12"/>
      <c r="H15" s="12"/>
      <c r="I15" s="12"/>
    </row>
    <row r="16" spans="1:9" ht="30.6" customHeight="1" x14ac:dyDescent="0.2">
      <c r="A16" s="15"/>
      <c r="B16" s="15"/>
      <c r="C16" s="540" t="s">
        <v>116</v>
      </c>
      <c r="D16" s="541"/>
      <c r="E16" s="12"/>
      <c r="F16" s="12"/>
      <c r="G16" s="12"/>
      <c r="H16" s="12"/>
      <c r="I16" s="12"/>
    </row>
    <row r="17" spans="1:9" ht="30.6" customHeight="1" x14ac:dyDescent="0.2">
      <c r="A17" s="15"/>
      <c r="B17" s="15"/>
      <c r="C17" s="540" t="s">
        <v>116</v>
      </c>
      <c r="D17" s="541"/>
      <c r="E17" s="12"/>
      <c r="F17" s="12"/>
      <c r="G17" s="12"/>
      <c r="H17" s="12"/>
      <c r="I17" s="12"/>
    </row>
    <row r="18" spans="1:9" ht="30.6" customHeight="1" x14ac:dyDescent="0.2">
      <c r="A18" s="15"/>
      <c r="B18" s="15"/>
      <c r="C18" s="541" t="s">
        <v>120</v>
      </c>
      <c r="D18" s="541"/>
      <c r="E18" s="12"/>
      <c r="F18" s="12"/>
      <c r="G18" s="12"/>
      <c r="H18" s="12"/>
      <c r="I18" s="12"/>
    </row>
    <row r="19" spans="1:9" ht="13.8" customHeight="1" x14ac:dyDescent="0.2">
      <c r="A19" s="18"/>
      <c r="B19" s="18"/>
      <c r="C19" s="50"/>
      <c r="D19" s="50"/>
      <c r="E19" s="12"/>
      <c r="F19" s="12"/>
      <c r="G19" s="12"/>
      <c r="H19" s="12"/>
      <c r="I19" s="12"/>
    </row>
    <row r="20" spans="1:9" x14ac:dyDescent="0.2">
      <c r="A20" s="12"/>
      <c r="B20" s="12"/>
      <c r="C20" s="12"/>
      <c r="D20" s="12"/>
      <c r="E20" s="12"/>
      <c r="F20" s="12"/>
      <c r="G20" s="12"/>
      <c r="H20" s="12"/>
      <c r="I20" s="12"/>
    </row>
    <row r="21" spans="1:9" x14ac:dyDescent="0.2">
      <c r="A21" s="3" t="s">
        <v>111</v>
      </c>
      <c r="B21" s="12"/>
      <c r="C21" s="12"/>
      <c r="D21" s="12"/>
      <c r="E21" s="12"/>
      <c r="F21" s="12"/>
      <c r="G21" s="12"/>
      <c r="H21" s="12"/>
      <c r="I21" s="12"/>
    </row>
    <row r="22" spans="1:9" ht="31.2" customHeight="1" x14ac:dyDescent="0.2">
      <c r="A22" s="541" t="s">
        <v>112</v>
      </c>
      <c r="B22" s="541"/>
      <c r="C22" s="541"/>
      <c r="D22" s="14" t="s">
        <v>113</v>
      </c>
      <c r="E22" s="12"/>
      <c r="F22" s="12"/>
      <c r="G22" s="12"/>
      <c r="H22" s="12"/>
      <c r="I22" s="12"/>
    </row>
    <row r="23" spans="1:9" ht="31.2" customHeight="1" x14ac:dyDescent="0.2">
      <c r="A23" s="539"/>
      <c r="B23" s="539"/>
      <c r="C23" s="539"/>
      <c r="D23" s="14"/>
      <c r="E23" s="12"/>
      <c r="F23" s="12"/>
      <c r="G23" s="12"/>
      <c r="H23" s="12"/>
      <c r="I23" s="12"/>
    </row>
    <row r="24" spans="1:9" ht="31.2" customHeight="1" x14ac:dyDescent="0.2">
      <c r="A24" s="539"/>
      <c r="B24" s="539"/>
      <c r="C24" s="539"/>
      <c r="D24" s="14"/>
      <c r="E24" s="12"/>
      <c r="F24" s="12"/>
      <c r="G24" s="12"/>
      <c r="H24" s="12"/>
      <c r="I24" s="12"/>
    </row>
    <row r="25" spans="1:9" ht="31.2" customHeight="1" x14ac:dyDescent="0.2">
      <c r="A25" s="539"/>
      <c r="B25" s="539"/>
      <c r="C25" s="539"/>
      <c r="D25" s="14"/>
      <c r="E25" s="12"/>
      <c r="F25" s="12"/>
      <c r="G25" s="12"/>
      <c r="H25" s="12"/>
      <c r="I25" s="12"/>
    </row>
    <row r="26" spans="1:9" ht="31.2" customHeight="1" x14ac:dyDescent="0.2">
      <c r="A26" s="539"/>
      <c r="B26" s="539"/>
      <c r="C26" s="539"/>
      <c r="D26" s="14"/>
      <c r="E26" s="12"/>
      <c r="F26" s="12"/>
      <c r="G26" s="12"/>
      <c r="H26" s="12"/>
      <c r="I26" s="12"/>
    </row>
    <row r="27" spans="1:9" x14ac:dyDescent="0.2">
      <c r="A27" s="3" t="s">
        <v>114</v>
      </c>
      <c r="B27" s="12"/>
      <c r="C27" s="12"/>
      <c r="D27" s="12"/>
      <c r="E27" s="12"/>
      <c r="F27" s="12"/>
      <c r="G27" s="12"/>
      <c r="H27" s="12"/>
      <c r="I27" s="12"/>
    </row>
    <row r="28" spans="1:9" x14ac:dyDescent="0.2">
      <c r="A28" s="12"/>
      <c r="B28" s="12"/>
      <c r="C28" s="12"/>
      <c r="D28" s="12"/>
      <c r="E28" s="12"/>
      <c r="F28" s="12"/>
      <c r="G28" s="12"/>
      <c r="H28" s="12"/>
      <c r="I28" s="12"/>
    </row>
    <row r="29" spans="1:9" x14ac:dyDescent="0.2">
      <c r="A29" s="12"/>
      <c r="B29" s="12"/>
      <c r="C29" s="12"/>
      <c r="D29" s="12"/>
      <c r="E29" s="12"/>
      <c r="F29" s="12"/>
      <c r="G29" s="12"/>
      <c r="H29" s="12"/>
      <c r="I29" s="12"/>
    </row>
    <row r="30" spans="1:9" x14ac:dyDescent="0.2">
      <c r="A30" s="3" t="s">
        <v>115</v>
      </c>
      <c r="B30" s="12"/>
      <c r="C30" s="12"/>
      <c r="D30" s="12"/>
      <c r="E30" s="12"/>
      <c r="F30" s="12"/>
      <c r="G30" s="12"/>
      <c r="H30" s="12"/>
      <c r="I30" s="12"/>
    </row>
    <row r="31" spans="1:9" ht="82.8" customHeight="1" x14ac:dyDescent="0.2">
      <c r="A31" s="534"/>
      <c r="B31" s="535"/>
      <c r="C31" s="535"/>
      <c r="D31" s="536"/>
      <c r="E31" s="12"/>
      <c r="F31" s="12"/>
      <c r="G31" s="12"/>
      <c r="H31" s="12"/>
      <c r="I31" s="12"/>
    </row>
    <row r="32" spans="1:9" x14ac:dyDescent="0.2">
      <c r="A32" s="3"/>
      <c r="B32" s="12"/>
      <c r="C32" s="12"/>
      <c r="D32" s="12"/>
      <c r="E32" s="12"/>
      <c r="F32" s="12"/>
      <c r="G32" s="12"/>
      <c r="H32" s="12"/>
      <c r="I32" s="12"/>
    </row>
    <row r="33" spans="1:9" x14ac:dyDescent="0.2">
      <c r="A33" s="3"/>
      <c r="B33" s="12"/>
      <c r="C33" s="12"/>
      <c r="D33" s="12"/>
      <c r="E33" s="12"/>
      <c r="F33" s="12"/>
      <c r="G33" s="12"/>
      <c r="H33" s="12"/>
      <c r="I33" s="12"/>
    </row>
    <row r="34" spans="1:9" x14ac:dyDescent="0.2">
      <c r="A34" s="3"/>
      <c r="B34" s="12"/>
      <c r="C34" s="12"/>
      <c r="D34" s="12"/>
      <c r="E34" s="12"/>
      <c r="F34" s="12"/>
      <c r="G34" s="12"/>
      <c r="H34" s="12"/>
      <c r="I34" s="12"/>
    </row>
    <row r="35" spans="1:9" x14ac:dyDescent="0.2">
      <c r="A35" s="12"/>
      <c r="B35" s="12"/>
      <c r="C35" s="12"/>
      <c r="D35" s="12"/>
      <c r="E35" s="12"/>
      <c r="F35" s="12"/>
      <c r="G35" s="12"/>
      <c r="H35" s="12"/>
      <c r="I35" s="12"/>
    </row>
    <row r="36" spans="1:9" x14ac:dyDescent="0.2">
      <c r="A36" s="12"/>
      <c r="B36" s="12"/>
      <c r="C36" s="12"/>
      <c r="D36" s="12"/>
      <c r="E36" s="12"/>
      <c r="F36" s="12"/>
      <c r="G36" s="12"/>
      <c r="H36" s="12"/>
      <c r="I36" s="12"/>
    </row>
    <row r="37" spans="1:9" x14ac:dyDescent="0.2">
      <c r="A37" s="12"/>
      <c r="B37" s="12"/>
      <c r="C37" s="12"/>
      <c r="D37" s="12"/>
      <c r="E37" s="12"/>
      <c r="F37" s="12"/>
      <c r="G37" s="12"/>
      <c r="H37" s="12"/>
      <c r="I37" s="12"/>
    </row>
    <row r="38" spans="1:9" x14ac:dyDescent="0.2">
      <c r="A38" s="12"/>
      <c r="B38" s="12"/>
      <c r="C38" s="12"/>
      <c r="D38" s="12"/>
      <c r="E38" s="12"/>
      <c r="F38" s="12"/>
      <c r="G38" s="12"/>
      <c r="H38" s="12"/>
      <c r="I38" s="12"/>
    </row>
    <row r="39" spans="1:9" x14ac:dyDescent="0.2">
      <c r="A39" s="12"/>
      <c r="B39" s="12"/>
      <c r="C39" s="12"/>
      <c r="D39" s="12"/>
      <c r="E39" s="12"/>
      <c r="F39" s="12"/>
      <c r="G39" s="12"/>
      <c r="H39" s="12"/>
      <c r="I39" s="12"/>
    </row>
    <row r="40" spans="1:9" x14ac:dyDescent="0.2">
      <c r="A40" s="12"/>
      <c r="B40" s="12"/>
      <c r="C40" s="12"/>
      <c r="D40" s="12"/>
      <c r="E40" s="12"/>
      <c r="F40" s="12"/>
      <c r="G40" s="12"/>
      <c r="H40" s="12"/>
      <c r="I40" s="12"/>
    </row>
    <row r="41" spans="1:9" x14ac:dyDescent="0.2">
      <c r="A41" s="12"/>
      <c r="B41" s="12"/>
      <c r="C41" s="12"/>
      <c r="D41" s="12"/>
      <c r="E41" s="12"/>
      <c r="F41" s="12"/>
      <c r="G41" s="12"/>
      <c r="H41" s="12"/>
      <c r="I41" s="12"/>
    </row>
    <row r="42" spans="1:9" x14ac:dyDescent="0.2">
      <c r="A42" s="12"/>
      <c r="B42" s="12"/>
      <c r="C42" s="12"/>
      <c r="D42" s="12"/>
      <c r="E42" s="12"/>
      <c r="F42" s="12"/>
      <c r="G42" s="12"/>
      <c r="H42" s="12"/>
      <c r="I42" s="12"/>
    </row>
    <row r="43" spans="1:9" x14ac:dyDescent="0.2">
      <c r="A43" s="12"/>
      <c r="B43" s="12"/>
      <c r="C43" s="12"/>
      <c r="D43" s="12"/>
      <c r="E43" s="12"/>
      <c r="F43" s="12"/>
      <c r="G43" s="12"/>
      <c r="H43" s="12"/>
      <c r="I43" s="12"/>
    </row>
    <row r="44" spans="1:9" x14ac:dyDescent="0.2">
      <c r="A44" s="12"/>
      <c r="B44" s="12"/>
      <c r="C44" s="12"/>
      <c r="D44" s="12"/>
      <c r="E44" s="12"/>
      <c r="F44" s="12"/>
      <c r="G44" s="12"/>
      <c r="H44" s="12"/>
      <c r="I44" s="12"/>
    </row>
    <row r="45" spans="1:9" x14ac:dyDescent="0.2">
      <c r="A45" s="12"/>
      <c r="B45" s="12"/>
      <c r="C45" s="12"/>
      <c r="D45" s="12"/>
      <c r="E45" s="12"/>
      <c r="F45" s="12"/>
      <c r="G45" s="12"/>
      <c r="H45" s="12"/>
      <c r="I45" s="12"/>
    </row>
    <row r="46" spans="1:9" x14ac:dyDescent="0.2">
      <c r="A46" s="12"/>
      <c r="B46" s="12"/>
      <c r="C46" s="12"/>
      <c r="D46" s="12"/>
      <c r="E46" s="12"/>
      <c r="F46" s="12"/>
      <c r="G46" s="12"/>
      <c r="H46" s="12"/>
      <c r="I46" s="12"/>
    </row>
    <row r="47" spans="1:9" x14ac:dyDescent="0.2">
      <c r="A47" s="12"/>
      <c r="B47" s="12"/>
      <c r="C47" s="12"/>
      <c r="D47" s="12"/>
      <c r="E47" s="12"/>
      <c r="F47" s="12"/>
      <c r="G47" s="12"/>
      <c r="H47" s="12"/>
      <c r="I47" s="12"/>
    </row>
    <row r="48" spans="1:9" x14ac:dyDescent="0.2">
      <c r="A48" s="12"/>
      <c r="B48" s="12"/>
      <c r="C48" s="12"/>
      <c r="D48" s="12"/>
      <c r="E48" s="12"/>
      <c r="F48" s="12"/>
      <c r="G48" s="12"/>
      <c r="H48" s="12"/>
      <c r="I48" s="12"/>
    </row>
    <row r="49" spans="1:9" x14ac:dyDescent="0.2">
      <c r="A49" s="12"/>
      <c r="B49" s="12"/>
      <c r="C49" s="12"/>
      <c r="D49" s="12"/>
      <c r="E49" s="12"/>
      <c r="F49" s="12"/>
      <c r="G49" s="12"/>
      <c r="H49" s="12"/>
      <c r="I49" s="12"/>
    </row>
    <row r="50" spans="1:9" x14ac:dyDescent="0.2">
      <c r="A50" s="12"/>
      <c r="B50" s="12"/>
      <c r="C50" s="12"/>
      <c r="D50" s="12"/>
      <c r="E50" s="12"/>
      <c r="F50" s="12"/>
      <c r="G50" s="12"/>
      <c r="H50" s="12"/>
      <c r="I50" s="12"/>
    </row>
    <row r="51" spans="1:9" x14ac:dyDescent="0.2">
      <c r="A51" s="12"/>
      <c r="B51" s="12"/>
      <c r="C51" s="12"/>
      <c r="D51" s="12"/>
      <c r="E51" s="12"/>
      <c r="F51" s="12"/>
      <c r="G51" s="12"/>
      <c r="H51" s="12"/>
      <c r="I51" s="12"/>
    </row>
    <row r="52" spans="1:9" x14ac:dyDescent="0.2">
      <c r="A52" s="12"/>
      <c r="B52" s="12"/>
      <c r="C52" s="12"/>
      <c r="D52" s="12"/>
      <c r="E52" s="12"/>
      <c r="F52" s="12"/>
      <c r="G52" s="12"/>
      <c r="H52" s="12"/>
      <c r="I52" s="12"/>
    </row>
    <row r="53" spans="1:9" x14ac:dyDescent="0.2">
      <c r="A53" s="12"/>
      <c r="B53" s="12"/>
      <c r="C53" s="12"/>
      <c r="D53" s="12"/>
      <c r="E53" s="12"/>
      <c r="F53" s="12"/>
      <c r="G53" s="12"/>
      <c r="H53" s="12"/>
      <c r="I53" s="12"/>
    </row>
    <row r="54" spans="1:9" x14ac:dyDescent="0.2">
      <c r="A54" s="12"/>
      <c r="B54" s="12"/>
      <c r="C54" s="12"/>
      <c r="D54" s="12"/>
      <c r="E54" s="12"/>
      <c r="F54" s="12"/>
      <c r="G54" s="12"/>
      <c r="H54" s="12"/>
      <c r="I54" s="12"/>
    </row>
    <row r="55" spans="1:9" x14ac:dyDescent="0.2">
      <c r="A55" s="12"/>
      <c r="B55" s="12"/>
      <c r="C55" s="12"/>
      <c r="D55" s="12"/>
      <c r="E55" s="12"/>
      <c r="F55" s="12"/>
      <c r="G55" s="12"/>
      <c r="H55" s="12"/>
      <c r="I55" s="12"/>
    </row>
    <row r="56" spans="1:9" x14ac:dyDescent="0.2">
      <c r="A56" s="12"/>
      <c r="B56" s="12"/>
      <c r="C56" s="12"/>
      <c r="D56" s="12"/>
      <c r="E56" s="12"/>
      <c r="F56" s="12"/>
      <c r="G56" s="12"/>
      <c r="H56" s="12"/>
      <c r="I56" s="12"/>
    </row>
    <row r="57" spans="1:9" x14ac:dyDescent="0.2">
      <c r="A57" s="12"/>
      <c r="B57" s="12"/>
      <c r="C57" s="12"/>
      <c r="D57" s="12"/>
      <c r="E57" s="12"/>
      <c r="F57" s="12"/>
      <c r="G57" s="12"/>
      <c r="H57" s="12"/>
      <c r="I57" s="12"/>
    </row>
    <row r="58" spans="1:9" x14ac:dyDescent="0.2">
      <c r="A58" s="12"/>
      <c r="B58" s="12"/>
      <c r="C58" s="12"/>
      <c r="D58" s="12"/>
      <c r="E58" s="12"/>
      <c r="F58" s="12"/>
      <c r="G58" s="12"/>
      <c r="H58" s="12"/>
      <c r="I58" s="12"/>
    </row>
    <row r="59" spans="1:9" x14ac:dyDescent="0.2">
      <c r="A59" s="12"/>
      <c r="B59" s="12"/>
      <c r="C59" s="12"/>
      <c r="D59" s="12"/>
      <c r="E59" s="12"/>
      <c r="F59" s="12"/>
      <c r="G59" s="12"/>
      <c r="H59" s="12"/>
      <c r="I59" s="12"/>
    </row>
    <row r="60" spans="1:9" x14ac:dyDescent="0.2">
      <c r="A60" s="12"/>
      <c r="B60" s="12"/>
      <c r="C60" s="12"/>
      <c r="D60" s="12"/>
      <c r="E60" s="12"/>
      <c r="F60" s="12"/>
      <c r="G60" s="12"/>
      <c r="H60" s="12"/>
      <c r="I60" s="12"/>
    </row>
    <row r="61" spans="1:9" x14ac:dyDescent="0.2">
      <c r="A61" s="12"/>
      <c r="B61" s="12"/>
      <c r="C61" s="12"/>
      <c r="D61" s="12"/>
      <c r="E61" s="12"/>
      <c r="F61" s="12"/>
      <c r="G61" s="12"/>
      <c r="H61" s="12"/>
      <c r="I61" s="12"/>
    </row>
    <row r="62" spans="1:9" x14ac:dyDescent="0.2">
      <c r="A62" s="12"/>
      <c r="B62" s="12"/>
      <c r="C62" s="12"/>
      <c r="D62" s="12"/>
      <c r="E62" s="12"/>
      <c r="F62" s="12"/>
      <c r="G62" s="12"/>
      <c r="H62" s="12"/>
      <c r="I62" s="12"/>
    </row>
    <row r="63" spans="1:9" x14ac:dyDescent="0.2">
      <c r="A63" s="12"/>
      <c r="B63" s="12"/>
      <c r="C63" s="12"/>
      <c r="D63" s="12"/>
      <c r="E63" s="12"/>
      <c r="F63" s="12"/>
      <c r="G63" s="12"/>
      <c r="H63" s="12"/>
      <c r="I63" s="12"/>
    </row>
  </sheetData>
  <mergeCells count="17">
    <mergeCell ref="A24:C24"/>
    <mergeCell ref="A25:C25"/>
    <mergeCell ref="A26:C26"/>
    <mergeCell ref="A31:D31"/>
    <mergeCell ref="A8:D8"/>
    <mergeCell ref="C15:D15"/>
    <mergeCell ref="C16:D16"/>
    <mergeCell ref="C17:D17"/>
    <mergeCell ref="C18:D18"/>
    <mergeCell ref="A22:C22"/>
    <mergeCell ref="A23:C23"/>
    <mergeCell ref="C14:D14"/>
    <mergeCell ref="A1:D1"/>
    <mergeCell ref="A4:D4"/>
    <mergeCell ref="A7:D7"/>
    <mergeCell ref="B10:D10"/>
    <mergeCell ref="C13:D13"/>
  </mergeCells>
  <phoneticPr fontId="3"/>
  <printOptions horizontalCentered="1"/>
  <pageMargins left="0.98425196850393704" right="0.98425196850393704" top="0.98425196850393704" bottom="0.78740157480314965"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election activeCell="C11" sqref="C11"/>
    </sheetView>
  </sheetViews>
  <sheetFormatPr defaultRowHeight="13.2" x14ac:dyDescent="0.2"/>
  <cols>
    <col min="1" max="1" width="13.33203125" customWidth="1"/>
    <col min="2" max="2" width="16" customWidth="1"/>
    <col min="3" max="3" width="13.77734375" customWidth="1"/>
    <col min="4" max="4" width="21.44140625" customWidth="1"/>
    <col min="5" max="5" width="13.33203125" customWidth="1"/>
  </cols>
  <sheetData>
    <row r="1" spans="1:9" x14ac:dyDescent="0.2">
      <c r="A1" s="3" t="s">
        <v>123</v>
      </c>
      <c r="B1" s="12"/>
      <c r="C1" s="12"/>
      <c r="D1" s="12"/>
      <c r="E1" s="12"/>
      <c r="F1" s="12"/>
      <c r="G1" s="12"/>
      <c r="H1" s="12"/>
      <c r="I1" s="12"/>
    </row>
    <row r="2" spans="1:9" x14ac:dyDescent="0.2">
      <c r="A2" s="12"/>
      <c r="B2" s="12"/>
      <c r="C2" s="12"/>
      <c r="D2" s="12"/>
      <c r="E2" s="12"/>
      <c r="F2" s="12"/>
      <c r="G2" s="12"/>
      <c r="H2" s="12"/>
      <c r="I2" s="12"/>
    </row>
    <row r="3" spans="1:9" ht="21.6" customHeight="1" x14ac:dyDescent="0.2">
      <c r="A3" s="543" t="s">
        <v>124</v>
      </c>
      <c r="B3" s="543"/>
      <c r="C3" s="543"/>
      <c r="D3" s="543"/>
      <c r="E3" s="543"/>
      <c r="F3" s="12"/>
      <c r="G3" s="12"/>
      <c r="H3" s="12"/>
      <c r="I3" s="12"/>
    </row>
    <row r="4" spans="1:9" x14ac:dyDescent="0.2">
      <c r="A4" s="12"/>
      <c r="B4" s="12"/>
      <c r="C4" s="12"/>
      <c r="D4" s="12"/>
      <c r="E4" s="12"/>
      <c r="F4" s="12"/>
      <c r="G4" s="12"/>
      <c r="H4" s="12"/>
      <c r="I4" s="12"/>
    </row>
    <row r="5" spans="1:9" ht="30" customHeight="1" x14ac:dyDescent="0.2">
      <c r="A5" s="5" t="s">
        <v>0</v>
      </c>
      <c r="B5" s="542"/>
      <c r="C5" s="542"/>
      <c r="D5" s="542"/>
      <c r="E5" s="542"/>
      <c r="F5" s="12"/>
      <c r="G5" s="12"/>
      <c r="H5" s="12"/>
      <c r="I5" s="12"/>
    </row>
    <row r="6" spans="1:9" ht="30" customHeight="1" x14ac:dyDescent="0.2">
      <c r="A6" s="5" t="s">
        <v>9</v>
      </c>
      <c r="B6" s="5" t="s" ph="1">
        <v>125</v>
      </c>
      <c r="C6" s="5" t="s">
        <v>126</v>
      </c>
      <c r="D6" s="26" t="s">
        <v>127</v>
      </c>
      <c r="E6" s="26" t="s">
        <v>128</v>
      </c>
      <c r="F6" s="12"/>
      <c r="G6" s="12"/>
      <c r="H6" s="12"/>
      <c r="I6" s="12"/>
    </row>
    <row r="7" spans="1:9" ht="30" customHeight="1" x14ac:dyDescent="0.2">
      <c r="A7" s="49"/>
      <c r="B7" s="49"/>
      <c r="C7" s="49"/>
      <c r="D7" s="5" t="s">
        <v>129</v>
      </c>
      <c r="E7" s="5" t="s">
        <v>130</v>
      </c>
      <c r="F7" s="12"/>
      <c r="G7" s="12"/>
      <c r="H7" s="12"/>
      <c r="I7" s="12"/>
    </row>
    <row r="8" spans="1:9" ht="30" customHeight="1" x14ac:dyDescent="0.2">
      <c r="A8" s="49"/>
      <c r="B8" s="49"/>
      <c r="C8" s="49"/>
      <c r="D8" s="5" t="s">
        <v>129</v>
      </c>
      <c r="E8" s="5" t="s">
        <v>130</v>
      </c>
      <c r="F8" s="12"/>
      <c r="G8" s="12"/>
      <c r="H8" s="12"/>
      <c r="I8" s="12"/>
    </row>
    <row r="9" spans="1:9" ht="30" customHeight="1" x14ac:dyDescent="0.2">
      <c r="A9" s="49"/>
      <c r="B9" s="49"/>
      <c r="C9" s="49"/>
      <c r="D9" s="5" t="s">
        <v>129</v>
      </c>
      <c r="E9" s="5" t="s">
        <v>130</v>
      </c>
      <c r="F9" s="12"/>
      <c r="G9" s="12"/>
      <c r="H9" s="12"/>
      <c r="I9" s="12"/>
    </row>
    <row r="10" spans="1:9" ht="30" customHeight="1" x14ac:dyDescent="0.2">
      <c r="A10" s="49"/>
      <c r="B10" s="49"/>
      <c r="C10" s="49"/>
      <c r="D10" s="5" t="s">
        <v>129</v>
      </c>
      <c r="E10" s="5" t="s">
        <v>130</v>
      </c>
      <c r="F10" s="12"/>
      <c r="G10" s="12"/>
      <c r="H10" s="12"/>
      <c r="I10" s="12"/>
    </row>
    <row r="11" spans="1:9" ht="30" customHeight="1" x14ac:dyDescent="0.2">
      <c r="A11" s="49"/>
      <c r="B11" s="49"/>
      <c r="C11" s="49"/>
      <c r="D11" s="5" t="s">
        <v>129</v>
      </c>
      <c r="E11" s="5" t="s">
        <v>130</v>
      </c>
      <c r="F11" s="12"/>
      <c r="G11" s="12"/>
      <c r="H11" s="12"/>
      <c r="I11" s="12"/>
    </row>
    <row r="12" spans="1:9" ht="30" customHeight="1" x14ac:dyDescent="0.2">
      <c r="A12" s="49"/>
      <c r="B12" s="49"/>
      <c r="C12" s="49"/>
      <c r="D12" s="5" t="s">
        <v>129</v>
      </c>
      <c r="E12" s="5" t="s">
        <v>130</v>
      </c>
      <c r="F12" s="12"/>
      <c r="G12" s="12"/>
      <c r="H12" s="12"/>
      <c r="I12" s="12"/>
    </row>
    <row r="13" spans="1:9" ht="30" customHeight="1" x14ac:dyDescent="0.2">
      <c r="A13" s="49"/>
      <c r="B13" s="49"/>
      <c r="C13" s="49"/>
      <c r="D13" s="5" t="s">
        <v>129</v>
      </c>
      <c r="E13" s="5" t="s">
        <v>130</v>
      </c>
      <c r="F13" s="12"/>
      <c r="G13" s="12"/>
      <c r="H13" s="12"/>
      <c r="I13" s="12"/>
    </row>
    <row r="14" spans="1:9" ht="30" customHeight="1" x14ac:dyDescent="0.2">
      <c r="A14" s="49"/>
      <c r="B14" s="49"/>
      <c r="C14" s="49"/>
      <c r="D14" s="5" t="s">
        <v>129</v>
      </c>
      <c r="E14" s="5" t="s">
        <v>130</v>
      </c>
      <c r="F14" s="12"/>
      <c r="G14" s="12"/>
      <c r="H14" s="12"/>
      <c r="I14" s="12"/>
    </row>
    <row r="15" spans="1:9" x14ac:dyDescent="0.2">
      <c r="A15" s="3" t="s">
        <v>131</v>
      </c>
      <c r="B15" s="12"/>
      <c r="C15" s="12"/>
      <c r="D15" s="12"/>
      <c r="E15" s="12"/>
      <c r="F15" s="12"/>
      <c r="G15" s="12"/>
      <c r="H15" s="12"/>
      <c r="I15" s="12"/>
    </row>
    <row r="16" spans="1:9" x14ac:dyDescent="0.2">
      <c r="A16" s="12"/>
      <c r="B16" s="12"/>
      <c r="C16" s="12"/>
      <c r="D16" s="12"/>
      <c r="E16" s="12"/>
      <c r="F16" s="12"/>
      <c r="G16" s="12"/>
      <c r="H16" s="12"/>
      <c r="I16" s="12"/>
    </row>
    <row r="17" spans="1:9" x14ac:dyDescent="0.2">
      <c r="A17" s="12"/>
      <c r="B17" s="12"/>
      <c r="C17" s="12"/>
      <c r="D17" s="12"/>
      <c r="E17" s="12"/>
      <c r="F17" s="12"/>
      <c r="G17" s="12"/>
      <c r="H17" s="12"/>
      <c r="I17" s="12"/>
    </row>
    <row r="18" spans="1:9" ht="30.6" customHeight="1" x14ac:dyDescent="0.2">
      <c r="A18" s="3" t="s">
        <v>132</v>
      </c>
      <c r="B18" s="12"/>
      <c r="C18" s="12"/>
      <c r="D18" s="12"/>
      <c r="E18" s="12"/>
      <c r="F18" s="12"/>
      <c r="G18" s="12"/>
      <c r="H18" s="12"/>
      <c r="I18" s="12"/>
    </row>
    <row r="19" spans="1:9" ht="30.6" customHeight="1" x14ac:dyDescent="0.2">
      <c r="A19" s="5" t="s">
        <v>133</v>
      </c>
      <c r="B19" s="541" t="s">
        <v>134</v>
      </c>
      <c r="C19" s="541"/>
      <c r="D19" s="541"/>
      <c r="E19" s="541"/>
      <c r="F19" s="12"/>
      <c r="G19" s="12"/>
      <c r="H19" s="12"/>
      <c r="I19" s="12"/>
    </row>
    <row r="20" spans="1:9" ht="30.6" customHeight="1" x14ac:dyDescent="0.2">
      <c r="A20" s="49"/>
      <c r="B20" s="542"/>
      <c r="C20" s="542"/>
      <c r="D20" s="542"/>
      <c r="E20" s="542"/>
      <c r="F20" s="12"/>
      <c r="G20" s="12"/>
      <c r="H20" s="12"/>
      <c r="I20" s="12"/>
    </row>
    <row r="21" spans="1:9" ht="30.6" customHeight="1" x14ac:dyDescent="0.2">
      <c r="A21" s="49"/>
      <c r="B21" s="542"/>
      <c r="C21" s="542"/>
      <c r="D21" s="542"/>
      <c r="E21" s="542"/>
      <c r="F21" s="12"/>
      <c r="G21" s="12"/>
      <c r="H21" s="12"/>
      <c r="I21" s="12"/>
    </row>
    <row r="22" spans="1:9" ht="30.6" customHeight="1" x14ac:dyDescent="0.2">
      <c r="A22" s="49"/>
      <c r="B22" s="542"/>
      <c r="C22" s="542"/>
      <c r="D22" s="542"/>
      <c r="E22" s="542"/>
      <c r="F22" s="12"/>
      <c r="G22" s="12"/>
      <c r="H22" s="12"/>
      <c r="I22" s="12"/>
    </row>
    <row r="23" spans="1:9" ht="30.6" customHeight="1" x14ac:dyDescent="0.2">
      <c r="A23" s="49"/>
      <c r="B23" s="542"/>
      <c r="C23" s="542"/>
      <c r="D23" s="542"/>
      <c r="E23" s="542"/>
      <c r="F23" s="12"/>
      <c r="G23" s="12"/>
      <c r="H23" s="12"/>
      <c r="I23" s="12"/>
    </row>
    <row r="24" spans="1:9" ht="30.6" customHeight="1" x14ac:dyDescent="0.2">
      <c r="A24" s="49"/>
      <c r="B24" s="542"/>
      <c r="C24" s="542"/>
      <c r="D24" s="542"/>
      <c r="E24" s="542"/>
      <c r="F24" s="12"/>
      <c r="G24" s="12"/>
      <c r="H24" s="12"/>
      <c r="I24" s="12"/>
    </row>
    <row r="25" spans="1:9" ht="30.6" customHeight="1" x14ac:dyDescent="0.2">
      <c r="A25" s="49"/>
      <c r="B25" s="542"/>
      <c r="C25" s="542"/>
      <c r="D25" s="542"/>
      <c r="E25" s="542"/>
      <c r="F25" s="12"/>
      <c r="G25" s="12"/>
      <c r="H25" s="12"/>
      <c r="I25" s="12"/>
    </row>
    <row r="26" spans="1:9" ht="30.6" customHeight="1" x14ac:dyDescent="0.2">
      <c r="A26" s="49"/>
      <c r="B26" s="542"/>
      <c r="C26" s="542"/>
      <c r="D26" s="542"/>
      <c r="E26" s="542"/>
      <c r="F26" s="12"/>
      <c r="G26" s="12"/>
      <c r="H26" s="12"/>
      <c r="I26" s="12"/>
    </row>
    <row r="27" spans="1:9" ht="30.6" customHeight="1" x14ac:dyDescent="0.2">
      <c r="A27" s="49"/>
      <c r="B27" s="542"/>
      <c r="C27" s="542"/>
      <c r="D27" s="542"/>
      <c r="E27" s="542"/>
      <c r="F27" s="12"/>
      <c r="G27" s="12"/>
      <c r="H27" s="12"/>
      <c r="I27" s="12"/>
    </row>
    <row r="28" spans="1:9" x14ac:dyDescent="0.2">
      <c r="A28" s="12"/>
      <c r="B28" s="12"/>
      <c r="C28" s="12"/>
      <c r="D28" s="12"/>
      <c r="E28" s="12"/>
      <c r="F28" s="12"/>
      <c r="G28" s="12"/>
      <c r="H28" s="12"/>
      <c r="I28" s="12"/>
    </row>
    <row r="29" spans="1:9" x14ac:dyDescent="0.2">
      <c r="A29" s="12"/>
      <c r="B29" s="12"/>
      <c r="C29" s="12"/>
      <c r="D29" s="12"/>
      <c r="E29" s="12"/>
      <c r="F29" s="12"/>
      <c r="G29" s="12"/>
      <c r="H29" s="12"/>
      <c r="I29" s="12"/>
    </row>
    <row r="30" spans="1:9" x14ac:dyDescent="0.2">
      <c r="A30" s="12"/>
      <c r="B30" s="12"/>
      <c r="C30" s="12"/>
      <c r="D30" s="12"/>
      <c r="E30" s="12"/>
      <c r="F30" s="12"/>
      <c r="G30" s="12"/>
      <c r="H30" s="12"/>
      <c r="I30" s="12"/>
    </row>
    <row r="31" spans="1:9" x14ac:dyDescent="0.2">
      <c r="A31" s="12"/>
      <c r="B31" s="12"/>
      <c r="C31" s="12"/>
      <c r="D31" s="12"/>
      <c r="E31" s="12"/>
      <c r="F31" s="12"/>
      <c r="G31" s="12"/>
      <c r="H31" s="12"/>
      <c r="I31" s="12"/>
    </row>
    <row r="32" spans="1:9" x14ac:dyDescent="0.2">
      <c r="A32" s="12"/>
      <c r="B32" s="12"/>
      <c r="C32" s="12"/>
      <c r="D32" s="12"/>
      <c r="E32" s="12"/>
      <c r="F32" s="12"/>
      <c r="G32" s="12"/>
      <c r="H32" s="12"/>
      <c r="I32" s="12"/>
    </row>
    <row r="33" spans="1:9" x14ac:dyDescent="0.2">
      <c r="A33" s="12"/>
      <c r="B33" s="12"/>
      <c r="C33" s="12"/>
      <c r="D33" s="12"/>
      <c r="E33" s="12"/>
      <c r="F33" s="12"/>
      <c r="G33" s="12"/>
      <c r="H33" s="12"/>
      <c r="I33" s="12"/>
    </row>
    <row r="34" spans="1:9" x14ac:dyDescent="0.2">
      <c r="A34" s="12"/>
      <c r="B34" s="12"/>
      <c r="C34" s="12"/>
      <c r="D34" s="12"/>
      <c r="E34" s="12"/>
      <c r="F34" s="12"/>
      <c r="G34" s="12"/>
      <c r="H34" s="12"/>
      <c r="I34" s="12"/>
    </row>
    <row r="35" spans="1:9" x14ac:dyDescent="0.2">
      <c r="A35" s="12"/>
      <c r="B35" s="12"/>
      <c r="C35" s="12"/>
      <c r="D35" s="12"/>
      <c r="E35" s="12"/>
      <c r="F35" s="12"/>
      <c r="G35" s="12"/>
      <c r="H35" s="12"/>
      <c r="I35" s="12"/>
    </row>
    <row r="36" spans="1:9" x14ac:dyDescent="0.2">
      <c r="A36" s="12"/>
      <c r="B36" s="12"/>
      <c r="C36" s="12"/>
      <c r="D36" s="12"/>
      <c r="E36" s="12"/>
      <c r="F36" s="12"/>
      <c r="G36" s="12"/>
      <c r="H36" s="12"/>
      <c r="I36" s="12"/>
    </row>
    <row r="37" spans="1:9" x14ac:dyDescent="0.2">
      <c r="A37" s="12"/>
      <c r="B37" s="12"/>
      <c r="C37" s="12"/>
      <c r="D37" s="12"/>
      <c r="E37" s="12"/>
      <c r="F37" s="12"/>
      <c r="G37" s="12"/>
      <c r="H37" s="12"/>
      <c r="I37" s="12"/>
    </row>
    <row r="38" spans="1:9" x14ac:dyDescent="0.2">
      <c r="A38" s="12"/>
      <c r="B38" s="12"/>
      <c r="C38" s="12"/>
      <c r="D38" s="12"/>
      <c r="E38" s="12"/>
      <c r="F38" s="12"/>
      <c r="G38" s="12"/>
      <c r="H38" s="12"/>
      <c r="I38" s="12"/>
    </row>
    <row r="39" spans="1:9" x14ac:dyDescent="0.2">
      <c r="A39" s="12"/>
      <c r="B39" s="12"/>
      <c r="C39" s="12"/>
      <c r="D39" s="12"/>
      <c r="E39" s="12"/>
      <c r="F39" s="12"/>
      <c r="G39" s="12"/>
      <c r="H39" s="12"/>
      <c r="I39" s="12"/>
    </row>
    <row r="40" spans="1:9" x14ac:dyDescent="0.2">
      <c r="A40" s="12"/>
      <c r="B40" s="12"/>
      <c r="C40" s="12"/>
      <c r="D40" s="12"/>
      <c r="E40" s="12"/>
      <c r="F40" s="12"/>
      <c r="G40" s="12"/>
      <c r="H40" s="12"/>
      <c r="I40" s="12"/>
    </row>
    <row r="41" spans="1:9" x14ac:dyDescent="0.2">
      <c r="A41" s="12"/>
      <c r="B41" s="12"/>
      <c r="C41" s="12"/>
      <c r="D41" s="12"/>
      <c r="E41" s="12"/>
      <c r="F41" s="12"/>
      <c r="G41" s="12"/>
      <c r="H41" s="12"/>
      <c r="I41" s="12"/>
    </row>
    <row r="42" spans="1:9" x14ac:dyDescent="0.2">
      <c r="A42" s="12"/>
      <c r="B42" s="12"/>
      <c r="C42" s="12"/>
      <c r="D42" s="12"/>
      <c r="E42" s="12"/>
      <c r="F42" s="12"/>
      <c r="G42" s="12"/>
      <c r="H42" s="12"/>
      <c r="I42" s="12"/>
    </row>
    <row r="43" spans="1:9" x14ac:dyDescent="0.2">
      <c r="A43" s="12"/>
      <c r="B43" s="12"/>
      <c r="C43" s="12"/>
      <c r="D43" s="12"/>
      <c r="E43" s="12"/>
      <c r="F43" s="12"/>
      <c r="G43" s="12"/>
      <c r="H43" s="12"/>
      <c r="I43" s="12"/>
    </row>
    <row r="44" spans="1:9" x14ac:dyDescent="0.2">
      <c r="A44" s="12"/>
      <c r="B44" s="12"/>
      <c r="C44" s="12"/>
      <c r="D44" s="12"/>
      <c r="E44" s="12"/>
      <c r="F44" s="12"/>
      <c r="G44" s="12"/>
      <c r="H44" s="12"/>
      <c r="I44" s="12"/>
    </row>
    <row r="45" spans="1:9" x14ac:dyDescent="0.2">
      <c r="A45" s="12"/>
      <c r="B45" s="12"/>
      <c r="C45" s="12"/>
      <c r="D45" s="12"/>
      <c r="E45" s="12"/>
      <c r="F45" s="12"/>
      <c r="G45" s="12"/>
      <c r="H45" s="12"/>
      <c r="I45" s="12"/>
    </row>
    <row r="46" spans="1:9" x14ac:dyDescent="0.2">
      <c r="A46" s="12"/>
      <c r="B46" s="12"/>
      <c r="C46" s="12"/>
      <c r="D46" s="12"/>
      <c r="E46" s="12"/>
      <c r="F46" s="12"/>
      <c r="G46" s="12"/>
      <c r="H46" s="12"/>
      <c r="I46" s="12"/>
    </row>
    <row r="47" spans="1:9" x14ac:dyDescent="0.2">
      <c r="A47" s="12"/>
      <c r="B47" s="12"/>
      <c r="C47" s="12"/>
      <c r="D47" s="12"/>
      <c r="E47" s="12"/>
      <c r="F47" s="12"/>
      <c r="G47" s="12"/>
      <c r="H47" s="12"/>
      <c r="I47" s="12"/>
    </row>
    <row r="48" spans="1:9" x14ac:dyDescent="0.2">
      <c r="A48" s="12"/>
      <c r="B48" s="12"/>
      <c r="C48" s="12"/>
      <c r="D48" s="12"/>
      <c r="E48" s="12"/>
      <c r="F48" s="12"/>
      <c r="G48" s="12"/>
      <c r="H48" s="12"/>
      <c r="I48" s="12"/>
    </row>
    <row r="49" spans="1:9" x14ac:dyDescent="0.2">
      <c r="A49" s="12"/>
      <c r="B49" s="12"/>
      <c r="C49" s="12"/>
      <c r="D49" s="12"/>
      <c r="E49" s="12"/>
      <c r="F49" s="12"/>
      <c r="G49" s="12"/>
      <c r="H49" s="12"/>
      <c r="I49" s="12"/>
    </row>
    <row r="50" spans="1:9" x14ac:dyDescent="0.2">
      <c r="A50" s="12"/>
      <c r="B50" s="12"/>
      <c r="C50" s="12"/>
      <c r="D50" s="12"/>
      <c r="E50" s="12"/>
      <c r="F50" s="12"/>
      <c r="G50" s="12"/>
      <c r="H50" s="12"/>
      <c r="I50" s="12"/>
    </row>
    <row r="51" spans="1:9" x14ac:dyDescent="0.2">
      <c r="A51" s="12"/>
      <c r="B51" s="12"/>
      <c r="C51" s="12"/>
      <c r="D51" s="12"/>
      <c r="E51" s="12"/>
      <c r="F51" s="12"/>
      <c r="G51" s="12"/>
      <c r="H51" s="12"/>
      <c r="I51" s="12"/>
    </row>
    <row r="52" spans="1:9" x14ac:dyDescent="0.2">
      <c r="A52" s="12"/>
      <c r="B52" s="12"/>
      <c r="C52" s="12"/>
      <c r="D52" s="12"/>
      <c r="E52" s="12"/>
      <c r="F52" s="12"/>
      <c r="G52" s="12"/>
      <c r="H52" s="12"/>
      <c r="I52" s="12"/>
    </row>
    <row r="53" spans="1:9" x14ac:dyDescent="0.2">
      <c r="A53" s="12"/>
      <c r="B53" s="12"/>
      <c r="C53" s="12"/>
      <c r="D53" s="12"/>
      <c r="E53" s="12"/>
      <c r="F53" s="12"/>
      <c r="G53" s="12"/>
      <c r="H53" s="12"/>
      <c r="I53" s="12"/>
    </row>
    <row r="54" spans="1:9" x14ac:dyDescent="0.2">
      <c r="A54" s="12"/>
      <c r="B54" s="12"/>
      <c r="C54" s="12"/>
      <c r="D54" s="12"/>
      <c r="E54" s="12"/>
      <c r="F54" s="12"/>
      <c r="G54" s="12"/>
      <c r="H54" s="12"/>
      <c r="I54" s="12"/>
    </row>
    <row r="55" spans="1:9" x14ac:dyDescent="0.2">
      <c r="A55" s="12"/>
      <c r="B55" s="12"/>
      <c r="C55" s="12"/>
      <c r="D55" s="12"/>
      <c r="E55" s="12"/>
      <c r="F55" s="12"/>
      <c r="G55" s="12"/>
      <c r="H55" s="12"/>
      <c r="I55" s="12"/>
    </row>
    <row r="56" spans="1:9" x14ac:dyDescent="0.2">
      <c r="A56" s="12"/>
      <c r="B56" s="12"/>
      <c r="C56" s="12"/>
      <c r="D56" s="12"/>
      <c r="E56" s="12"/>
      <c r="F56" s="12"/>
      <c r="G56" s="12"/>
      <c r="H56" s="12"/>
      <c r="I56" s="12"/>
    </row>
    <row r="57" spans="1:9" x14ac:dyDescent="0.2">
      <c r="A57" s="12"/>
      <c r="B57" s="12"/>
      <c r="C57" s="12"/>
      <c r="D57" s="12"/>
      <c r="E57" s="12"/>
      <c r="F57" s="12"/>
      <c r="G57" s="12"/>
      <c r="H57" s="12"/>
      <c r="I57" s="12"/>
    </row>
    <row r="58" spans="1:9" x14ac:dyDescent="0.2">
      <c r="A58" s="12"/>
      <c r="B58" s="12"/>
      <c r="C58" s="12"/>
      <c r="D58" s="12"/>
      <c r="E58" s="12"/>
      <c r="F58" s="12"/>
      <c r="G58" s="12"/>
      <c r="H58" s="12"/>
      <c r="I58" s="12"/>
    </row>
  </sheetData>
  <mergeCells count="11">
    <mergeCell ref="B24:E24"/>
    <mergeCell ref="B25:E25"/>
    <mergeCell ref="B26:E26"/>
    <mergeCell ref="B27:E27"/>
    <mergeCell ref="A3:E3"/>
    <mergeCell ref="B5:E5"/>
    <mergeCell ref="B19:E19"/>
    <mergeCell ref="B20:E20"/>
    <mergeCell ref="B21:E21"/>
    <mergeCell ref="B22:E22"/>
    <mergeCell ref="B23:E23"/>
  </mergeCells>
  <phoneticPr fontId="3"/>
  <printOptions horizontalCentered="1"/>
  <pageMargins left="0.98425196850393704" right="0.98425196850393704" top="0.98425196850393704" bottom="0.78740157480314965"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BreakPreview" zoomScale="70" zoomScaleNormal="100" zoomScaleSheetLayoutView="70" workbookViewId="0">
      <selection activeCell="A6" sqref="A6"/>
    </sheetView>
  </sheetViews>
  <sheetFormatPr defaultRowHeight="13.2" x14ac:dyDescent="0.2"/>
  <sheetData>
    <row r="1" spans="1:9" x14ac:dyDescent="0.2">
      <c r="A1" s="492" t="s">
        <v>77</v>
      </c>
      <c r="B1" s="492"/>
      <c r="C1" s="492"/>
      <c r="D1" s="492"/>
      <c r="E1" s="492"/>
      <c r="F1" s="492"/>
      <c r="G1" s="492"/>
      <c r="H1" s="492"/>
      <c r="I1" s="492"/>
    </row>
    <row r="2" spans="1:9" x14ac:dyDescent="0.2">
      <c r="A2" s="12"/>
      <c r="B2" s="12"/>
      <c r="C2" s="12"/>
      <c r="D2" s="12"/>
      <c r="E2" s="12"/>
      <c r="F2" s="12"/>
      <c r="G2" s="12"/>
      <c r="H2" s="12"/>
      <c r="I2" s="12"/>
    </row>
    <row r="3" spans="1:9" ht="21.6" customHeight="1" x14ac:dyDescent="0.2">
      <c r="A3" s="482" t="s">
        <v>135</v>
      </c>
      <c r="B3" s="482"/>
      <c r="C3" s="482"/>
      <c r="D3" s="482"/>
      <c r="E3" s="482"/>
      <c r="F3" s="482"/>
      <c r="G3" s="482"/>
      <c r="H3" s="482"/>
      <c r="I3" s="482"/>
    </row>
    <row r="4" spans="1:9" x14ac:dyDescent="0.2">
      <c r="A4" s="12"/>
      <c r="B4" s="12"/>
      <c r="C4" s="12"/>
      <c r="D4" s="12"/>
      <c r="E4" s="12"/>
      <c r="F4" s="12"/>
      <c r="G4" s="12"/>
      <c r="H4" s="12"/>
      <c r="I4" s="12"/>
    </row>
    <row r="5" spans="1:9" ht="21" customHeight="1" x14ac:dyDescent="0.2">
      <c r="A5" s="538" t="s">
        <v>147</v>
      </c>
      <c r="B5" s="538"/>
      <c r="C5" s="538"/>
      <c r="D5" s="538"/>
      <c r="E5" s="538"/>
      <c r="F5" s="538"/>
      <c r="G5" s="538"/>
      <c r="H5" s="538"/>
      <c r="I5" s="538"/>
    </row>
    <row r="6" spans="1:9" x14ac:dyDescent="0.2">
      <c r="A6" s="12"/>
      <c r="B6" s="12"/>
      <c r="C6" s="12"/>
      <c r="D6" s="12"/>
      <c r="E6" s="12"/>
      <c r="F6" s="12"/>
      <c r="G6" s="12"/>
      <c r="H6" s="12"/>
      <c r="I6" s="12"/>
    </row>
    <row r="7" spans="1:9" x14ac:dyDescent="0.2">
      <c r="A7" s="3" t="s">
        <v>136</v>
      </c>
      <c r="B7" s="12"/>
      <c r="C7" s="12"/>
      <c r="D7" s="12"/>
      <c r="E7" s="12"/>
      <c r="F7" s="12"/>
      <c r="G7" s="12"/>
      <c r="H7" s="12"/>
      <c r="I7" s="12"/>
    </row>
    <row r="8" spans="1:9" ht="79.8" customHeight="1" x14ac:dyDescent="0.2">
      <c r="A8" s="544" t="s">
        <v>137</v>
      </c>
      <c r="B8" s="544"/>
      <c r="C8" s="544"/>
      <c r="D8" s="544"/>
      <c r="E8" s="544"/>
      <c r="F8" s="544"/>
      <c r="G8" s="544"/>
      <c r="H8" s="544"/>
      <c r="I8" s="544"/>
    </row>
    <row r="9" spans="1:9" ht="79.8" customHeight="1" x14ac:dyDescent="0.2">
      <c r="A9" s="544" t="s">
        <v>138</v>
      </c>
      <c r="B9" s="544"/>
      <c r="C9" s="544"/>
      <c r="D9" s="544"/>
      <c r="E9" s="544"/>
      <c r="F9" s="544"/>
      <c r="G9" s="544"/>
      <c r="H9" s="544"/>
      <c r="I9" s="544"/>
    </row>
    <row r="10" spans="1:9" ht="79.8" customHeight="1" x14ac:dyDescent="0.2">
      <c r="A10" s="544" t="s">
        <v>139</v>
      </c>
      <c r="B10" s="544"/>
      <c r="C10" s="544"/>
      <c r="D10" s="544"/>
      <c r="E10" s="544"/>
      <c r="F10" s="544"/>
      <c r="G10" s="544"/>
      <c r="H10" s="544"/>
      <c r="I10" s="544"/>
    </row>
    <row r="11" spans="1:9" x14ac:dyDescent="0.2">
      <c r="A11" s="12"/>
      <c r="B11" s="12"/>
      <c r="C11" s="12"/>
      <c r="D11" s="12"/>
      <c r="E11" s="12"/>
      <c r="F11" s="12"/>
      <c r="G11" s="12"/>
      <c r="H11" s="12"/>
      <c r="I11" s="12"/>
    </row>
    <row r="12" spans="1:9" x14ac:dyDescent="0.2">
      <c r="A12" s="3" t="s">
        <v>140</v>
      </c>
      <c r="B12" s="12"/>
      <c r="C12" s="12"/>
      <c r="D12" s="12"/>
      <c r="E12" s="12"/>
      <c r="F12" s="12"/>
      <c r="G12" s="12"/>
      <c r="H12" s="12"/>
      <c r="I12" s="12"/>
    </row>
    <row r="13" spans="1:9" ht="79.8" customHeight="1" x14ac:dyDescent="0.2">
      <c r="A13" s="544" t="s">
        <v>141</v>
      </c>
      <c r="B13" s="544"/>
      <c r="C13" s="544"/>
      <c r="D13" s="544"/>
      <c r="E13" s="544"/>
      <c r="F13" s="544"/>
      <c r="G13" s="544"/>
      <c r="H13" s="544"/>
      <c r="I13" s="544"/>
    </row>
    <row r="14" spans="1:9" ht="79.8" customHeight="1" x14ac:dyDescent="0.2">
      <c r="A14" s="544" t="s">
        <v>142</v>
      </c>
      <c r="B14" s="544"/>
      <c r="C14" s="544"/>
      <c r="D14" s="544"/>
      <c r="E14" s="544"/>
      <c r="F14" s="544"/>
      <c r="G14" s="544"/>
      <c r="H14" s="544"/>
      <c r="I14" s="544"/>
    </row>
    <row r="15" spans="1:9" ht="79.8" customHeight="1" x14ac:dyDescent="0.2">
      <c r="A15" s="544" t="s">
        <v>143</v>
      </c>
      <c r="B15" s="544"/>
      <c r="C15" s="544"/>
      <c r="D15" s="544"/>
      <c r="E15" s="544"/>
      <c r="F15" s="544"/>
      <c r="G15" s="544"/>
      <c r="H15" s="544"/>
      <c r="I15" s="544"/>
    </row>
    <row r="16" spans="1:9" ht="79.8" customHeight="1" x14ac:dyDescent="0.2">
      <c r="A16" s="544" t="s">
        <v>144</v>
      </c>
      <c r="B16" s="544"/>
      <c r="C16" s="544"/>
      <c r="D16" s="544"/>
      <c r="E16" s="544"/>
      <c r="F16" s="544"/>
      <c r="G16" s="544"/>
      <c r="H16" s="544"/>
      <c r="I16" s="544"/>
    </row>
    <row r="17" spans="1:9" ht="79.8" customHeight="1" x14ac:dyDescent="0.2">
      <c r="A17" s="544" t="s">
        <v>145</v>
      </c>
      <c r="B17" s="544"/>
      <c r="C17" s="544"/>
      <c r="D17" s="544"/>
      <c r="E17" s="544"/>
      <c r="F17" s="544"/>
      <c r="G17" s="544"/>
      <c r="H17" s="544"/>
      <c r="I17" s="544"/>
    </row>
    <row r="18" spans="1:9" x14ac:dyDescent="0.2">
      <c r="A18" s="12"/>
      <c r="B18" s="12"/>
      <c r="C18" s="12"/>
      <c r="D18" s="12"/>
      <c r="E18" s="12"/>
      <c r="F18" s="12"/>
      <c r="G18" s="12"/>
      <c r="H18" s="12"/>
      <c r="I18" s="12"/>
    </row>
    <row r="19" spans="1:9" x14ac:dyDescent="0.2">
      <c r="A19" s="12"/>
      <c r="B19" s="12"/>
      <c r="C19" s="12"/>
      <c r="D19" s="12"/>
      <c r="E19" s="12"/>
      <c r="F19" s="12"/>
      <c r="G19" s="12"/>
      <c r="H19" s="12"/>
      <c r="I19" s="12"/>
    </row>
    <row r="20" spans="1:9" x14ac:dyDescent="0.2">
      <c r="A20" s="12"/>
      <c r="B20" s="12"/>
      <c r="C20" s="12"/>
      <c r="D20" s="12"/>
      <c r="E20" s="12"/>
      <c r="F20" s="12"/>
      <c r="G20" s="12"/>
      <c r="H20" s="12"/>
      <c r="I20" s="12"/>
    </row>
    <row r="21" spans="1:9" x14ac:dyDescent="0.2">
      <c r="A21" s="12"/>
      <c r="B21" s="12"/>
      <c r="C21" s="12"/>
      <c r="D21" s="12"/>
      <c r="E21" s="12"/>
      <c r="F21" s="12"/>
      <c r="G21" s="12"/>
      <c r="H21" s="12"/>
      <c r="I21" s="12"/>
    </row>
    <row r="22" spans="1:9" x14ac:dyDescent="0.2">
      <c r="A22" s="12"/>
      <c r="B22" s="12"/>
      <c r="C22" s="12"/>
      <c r="D22" s="12"/>
      <c r="E22" s="12"/>
      <c r="F22" s="12"/>
      <c r="G22" s="12"/>
      <c r="H22" s="12"/>
      <c r="I22" s="12"/>
    </row>
    <row r="23" spans="1:9" x14ac:dyDescent="0.2">
      <c r="A23" s="12"/>
      <c r="B23" s="12"/>
      <c r="C23" s="12"/>
      <c r="D23" s="12"/>
      <c r="E23" s="12"/>
      <c r="F23" s="12"/>
      <c r="G23" s="12"/>
      <c r="H23" s="12"/>
      <c r="I23" s="12"/>
    </row>
    <row r="24" spans="1:9" x14ac:dyDescent="0.2">
      <c r="A24" s="12"/>
      <c r="B24" s="12"/>
      <c r="C24" s="12"/>
      <c r="D24" s="12"/>
      <c r="E24" s="12"/>
      <c r="F24" s="12"/>
      <c r="G24" s="12"/>
      <c r="H24" s="12"/>
      <c r="I24" s="12"/>
    </row>
    <row r="25" spans="1:9" x14ac:dyDescent="0.2">
      <c r="A25" s="12"/>
      <c r="B25" s="12"/>
      <c r="C25" s="12"/>
      <c r="D25" s="12"/>
      <c r="E25" s="12"/>
      <c r="F25" s="12"/>
      <c r="G25" s="12"/>
      <c r="H25" s="12"/>
      <c r="I25" s="12"/>
    </row>
    <row r="26" spans="1:9" x14ac:dyDescent="0.2">
      <c r="A26" s="12"/>
      <c r="B26" s="12"/>
      <c r="C26" s="12"/>
      <c r="D26" s="12"/>
      <c r="E26" s="12"/>
      <c r="F26" s="12"/>
      <c r="G26" s="12"/>
      <c r="H26" s="12"/>
      <c r="I26" s="12"/>
    </row>
    <row r="27" spans="1:9" x14ac:dyDescent="0.2">
      <c r="A27" s="12"/>
      <c r="B27" s="12"/>
      <c r="C27" s="12"/>
      <c r="D27" s="12"/>
      <c r="E27" s="12"/>
      <c r="F27" s="12"/>
      <c r="G27" s="12"/>
      <c r="H27" s="12"/>
      <c r="I27" s="12"/>
    </row>
    <row r="28" spans="1:9" x14ac:dyDescent="0.2">
      <c r="A28" s="12"/>
      <c r="B28" s="12"/>
      <c r="C28" s="12"/>
      <c r="D28" s="12"/>
      <c r="E28" s="12"/>
      <c r="F28" s="12"/>
      <c r="G28" s="12"/>
      <c r="H28" s="12"/>
      <c r="I28" s="12"/>
    </row>
    <row r="29" spans="1:9" x14ac:dyDescent="0.2">
      <c r="A29" s="12"/>
      <c r="B29" s="12"/>
      <c r="C29" s="12"/>
      <c r="D29" s="12"/>
      <c r="E29" s="12"/>
      <c r="F29" s="12"/>
      <c r="G29" s="12"/>
      <c r="H29" s="12"/>
      <c r="I29" s="12"/>
    </row>
    <row r="30" spans="1:9" x14ac:dyDescent="0.2">
      <c r="A30" s="12"/>
      <c r="B30" s="12"/>
      <c r="C30" s="12"/>
      <c r="D30" s="12"/>
      <c r="E30" s="12"/>
      <c r="F30" s="12"/>
      <c r="G30" s="12"/>
      <c r="H30" s="12"/>
      <c r="I30" s="12"/>
    </row>
    <row r="31" spans="1:9" x14ac:dyDescent="0.2">
      <c r="A31" s="12"/>
      <c r="B31" s="12"/>
      <c r="C31" s="12"/>
      <c r="D31" s="12"/>
      <c r="E31" s="12"/>
      <c r="F31" s="12"/>
      <c r="G31" s="12"/>
      <c r="H31" s="12"/>
      <c r="I31" s="12"/>
    </row>
    <row r="32" spans="1:9" x14ac:dyDescent="0.2">
      <c r="A32" s="12"/>
      <c r="B32" s="12"/>
      <c r="C32" s="12"/>
      <c r="D32" s="12"/>
      <c r="E32" s="12"/>
      <c r="F32" s="12"/>
      <c r="G32" s="12"/>
      <c r="H32" s="12"/>
      <c r="I32" s="12"/>
    </row>
    <row r="33" spans="1:9" x14ac:dyDescent="0.2">
      <c r="A33" s="12"/>
      <c r="B33" s="12"/>
      <c r="C33" s="12"/>
      <c r="D33" s="12"/>
      <c r="E33" s="12"/>
      <c r="F33" s="12"/>
      <c r="G33" s="12"/>
      <c r="H33" s="12"/>
      <c r="I33" s="12"/>
    </row>
    <row r="34" spans="1:9" x14ac:dyDescent="0.2">
      <c r="A34" s="12"/>
      <c r="B34" s="12"/>
      <c r="C34" s="12"/>
      <c r="D34" s="12"/>
      <c r="E34" s="12"/>
      <c r="F34" s="12"/>
      <c r="G34" s="12"/>
      <c r="H34" s="12"/>
      <c r="I34" s="12"/>
    </row>
    <row r="35" spans="1:9" x14ac:dyDescent="0.2">
      <c r="A35" s="12"/>
      <c r="B35" s="12"/>
      <c r="C35" s="12"/>
      <c r="D35" s="12"/>
      <c r="E35" s="12"/>
      <c r="F35" s="12"/>
      <c r="G35" s="12"/>
      <c r="H35" s="12"/>
      <c r="I35" s="12"/>
    </row>
    <row r="36" spans="1:9" x14ac:dyDescent="0.2">
      <c r="A36" s="12"/>
      <c r="B36" s="12"/>
      <c r="C36" s="12"/>
      <c r="D36" s="12"/>
      <c r="E36" s="12"/>
      <c r="F36" s="12"/>
      <c r="G36" s="12"/>
      <c r="H36" s="12"/>
      <c r="I36" s="12"/>
    </row>
    <row r="37" spans="1:9" x14ac:dyDescent="0.2">
      <c r="A37" s="12"/>
      <c r="B37" s="12"/>
      <c r="C37" s="12"/>
      <c r="D37" s="12"/>
      <c r="E37" s="12"/>
      <c r="F37" s="12"/>
      <c r="G37" s="12"/>
      <c r="H37" s="12"/>
      <c r="I37" s="12"/>
    </row>
    <row r="38" spans="1:9" x14ac:dyDescent="0.2">
      <c r="A38" s="12"/>
      <c r="B38" s="12"/>
      <c r="C38" s="12"/>
      <c r="D38" s="12"/>
      <c r="E38" s="12"/>
      <c r="F38" s="12"/>
      <c r="G38" s="12"/>
      <c r="H38" s="12"/>
      <c r="I38" s="12"/>
    </row>
    <row r="39" spans="1:9" x14ac:dyDescent="0.2">
      <c r="A39" s="12"/>
      <c r="B39" s="12"/>
      <c r="C39" s="12"/>
      <c r="D39" s="12"/>
      <c r="E39" s="12"/>
      <c r="F39" s="12"/>
      <c r="G39" s="12"/>
      <c r="H39" s="12"/>
      <c r="I39" s="12"/>
    </row>
    <row r="40" spans="1:9" x14ac:dyDescent="0.2">
      <c r="A40" s="12"/>
      <c r="B40" s="12"/>
      <c r="C40" s="12"/>
      <c r="D40" s="12"/>
      <c r="E40" s="12"/>
      <c r="F40" s="12"/>
      <c r="G40" s="12"/>
      <c r="H40" s="12"/>
      <c r="I40" s="12"/>
    </row>
    <row r="41" spans="1:9" x14ac:dyDescent="0.2">
      <c r="A41" s="12"/>
      <c r="B41" s="12"/>
      <c r="C41" s="12"/>
      <c r="D41" s="12"/>
      <c r="E41" s="12"/>
      <c r="F41" s="12"/>
      <c r="G41" s="12"/>
      <c r="H41" s="12"/>
      <c r="I41" s="12"/>
    </row>
    <row r="42" spans="1:9" x14ac:dyDescent="0.2">
      <c r="A42" s="12"/>
      <c r="B42" s="12"/>
      <c r="C42" s="12"/>
      <c r="D42" s="12"/>
      <c r="E42" s="12"/>
      <c r="F42" s="12"/>
      <c r="G42" s="12"/>
      <c r="H42" s="12"/>
      <c r="I42" s="12"/>
    </row>
    <row r="43" spans="1:9" x14ac:dyDescent="0.2">
      <c r="A43" s="12"/>
      <c r="B43" s="12"/>
      <c r="C43" s="12"/>
      <c r="D43" s="12"/>
      <c r="E43" s="12"/>
      <c r="F43" s="12"/>
      <c r="G43" s="12"/>
      <c r="H43" s="12"/>
      <c r="I43" s="12"/>
    </row>
    <row r="44" spans="1:9" x14ac:dyDescent="0.2">
      <c r="A44" s="12"/>
      <c r="B44" s="12"/>
      <c r="C44" s="12"/>
      <c r="D44" s="12"/>
      <c r="E44" s="12"/>
      <c r="F44" s="12"/>
      <c r="G44" s="12"/>
      <c r="H44" s="12"/>
      <c r="I44" s="12"/>
    </row>
    <row r="45" spans="1:9" x14ac:dyDescent="0.2">
      <c r="A45" s="12"/>
      <c r="B45" s="12"/>
      <c r="C45" s="12"/>
      <c r="D45" s="12"/>
      <c r="E45" s="12"/>
      <c r="F45" s="12"/>
      <c r="G45" s="12"/>
      <c r="H45" s="12"/>
      <c r="I45" s="12"/>
    </row>
    <row r="46" spans="1:9" x14ac:dyDescent="0.2">
      <c r="A46" s="12"/>
      <c r="B46" s="12"/>
      <c r="C46" s="12"/>
      <c r="D46" s="12"/>
      <c r="E46" s="12"/>
      <c r="F46" s="12"/>
      <c r="G46" s="12"/>
      <c r="H46" s="12"/>
      <c r="I46" s="12"/>
    </row>
    <row r="47" spans="1:9" x14ac:dyDescent="0.2">
      <c r="A47" s="12"/>
      <c r="B47" s="12"/>
      <c r="C47" s="12"/>
      <c r="D47" s="12"/>
      <c r="E47" s="12"/>
      <c r="F47" s="12"/>
      <c r="G47" s="12"/>
      <c r="H47" s="12"/>
      <c r="I47" s="12"/>
    </row>
    <row r="48" spans="1:9" x14ac:dyDescent="0.2">
      <c r="A48" s="12"/>
      <c r="B48" s="12"/>
      <c r="C48" s="12"/>
      <c r="D48" s="12"/>
      <c r="E48" s="12"/>
      <c r="F48" s="12"/>
      <c r="G48" s="12"/>
      <c r="H48" s="12"/>
      <c r="I48" s="12"/>
    </row>
    <row r="49" spans="1:9" x14ac:dyDescent="0.2">
      <c r="A49" s="12"/>
      <c r="B49" s="12"/>
      <c r="C49" s="12"/>
      <c r="D49" s="12"/>
      <c r="E49" s="12"/>
      <c r="F49" s="12"/>
      <c r="G49" s="12"/>
      <c r="H49" s="12"/>
      <c r="I49" s="12"/>
    </row>
    <row r="50" spans="1:9" x14ac:dyDescent="0.2">
      <c r="A50" s="12"/>
      <c r="B50" s="12"/>
      <c r="C50" s="12"/>
      <c r="D50" s="12"/>
      <c r="E50" s="12"/>
      <c r="F50" s="12"/>
      <c r="G50" s="12"/>
      <c r="H50" s="12"/>
      <c r="I50" s="12"/>
    </row>
    <row r="51" spans="1:9" x14ac:dyDescent="0.2">
      <c r="A51" s="12"/>
      <c r="B51" s="12"/>
      <c r="C51" s="12"/>
      <c r="D51" s="12"/>
      <c r="E51" s="12"/>
      <c r="F51" s="12"/>
      <c r="G51" s="12"/>
      <c r="H51" s="12"/>
      <c r="I51" s="12"/>
    </row>
    <row r="52" spans="1:9" x14ac:dyDescent="0.2">
      <c r="A52" s="12"/>
      <c r="B52" s="12"/>
      <c r="C52" s="12"/>
      <c r="D52" s="12"/>
      <c r="E52" s="12"/>
      <c r="F52" s="12"/>
      <c r="G52" s="12"/>
      <c r="H52" s="12"/>
      <c r="I52" s="12"/>
    </row>
    <row r="53" spans="1:9" x14ac:dyDescent="0.2">
      <c r="A53" s="12"/>
      <c r="B53" s="12"/>
      <c r="C53" s="12"/>
      <c r="D53" s="12"/>
      <c r="E53" s="12"/>
      <c r="F53" s="12"/>
      <c r="G53" s="12"/>
      <c r="H53" s="12"/>
      <c r="I53" s="12"/>
    </row>
    <row r="54" spans="1:9" x14ac:dyDescent="0.2">
      <c r="A54" s="12"/>
      <c r="B54" s="12"/>
      <c r="C54" s="12"/>
      <c r="D54" s="12"/>
      <c r="E54" s="12"/>
      <c r="F54" s="12"/>
      <c r="G54" s="12"/>
      <c r="H54" s="12"/>
      <c r="I54" s="12"/>
    </row>
    <row r="55" spans="1:9" x14ac:dyDescent="0.2">
      <c r="A55" s="12"/>
      <c r="B55" s="12"/>
      <c r="C55" s="12"/>
      <c r="D55" s="12"/>
      <c r="E55" s="12"/>
      <c r="F55" s="12"/>
      <c r="G55" s="12"/>
      <c r="H55" s="12"/>
      <c r="I55" s="12"/>
    </row>
    <row r="56" spans="1:9" x14ac:dyDescent="0.2">
      <c r="A56" s="12"/>
      <c r="B56" s="12"/>
      <c r="C56" s="12"/>
      <c r="D56" s="12"/>
      <c r="E56" s="12"/>
      <c r="F56" s="12"/>
      <c r="G56" s="12"/>
      <c r="H56" s="12"/>
      <c r="I56" s="12"/>
    </row>
    <row r="57" spans="1:9" x14ac:dyDescent="0.2">
      <c r="A57" s="12"/>
      <c r="B57" s="12"/>
      <c r="C57" s="12"/>
      <c r="D57" s="12"/>
      <c r="E57" s="12"/>
      <c r="F57" s="12"/>
      <c r="G57" s="12"/>
      <c r="H57" s="12"/>
      <c r="I57" s="12"/>
    </row>
    <row r="58" spans="1:9" x14ac:dyDescent="0.2">
      <c r="A58" s="12"/>
      <c r="B58" s="12"/>
      <c r="C58" s="12"/>
      <c r="D58" s="12"/>
      <c r="E58" s="12"/>
      <c r="F58" s="12"/>
      <c r="G58" s="12"/>
      <c r="H58" s="12"/>
      <c r="I58" s="12"/>
    </row>
    <row r="59" spans="1:9" x14ac:dyDescent="0.2">
      <c r="A59" s="12"/>
      <c r="B59" s="12"/>
      <c r="C59" s="12"/>
      <c r="D59" s="12"/>
      <c r="E59" s="12"/>
      <c r="F59" s="12"/>
      <c r="G59" s="12"/>
      <c r="H59" s="12"/>
      <c r="I59" s="12"/>
    </row>
    <row r="60" spans="1:9" x14ac:dyDescent="0.2">
      <c r="A60" s="12"/>
      <c r="B60" s="12"/>
      <c r="C60" s="12"/>
      <c r="D60" s="12"/>
      <c r="E60" s="12"/>
      <c r="F60" s="12"/>
      <c r="G60" s="12"/>
      <c r="H60" s="12"/>
      <c r="I60" s="12"/>
    </row>
  </sheetData>
  <mergeCells count="11">
    <mergeCell ref="A16:I16"/>
    <mergeCell ref="A17:I17"/>
    <mergeCell ref="A5:I5"/>
    <mergeCell ref="A3:I3"/>
    <mergeCell ref="A1:I1"/>
    <mergeCell ref="A8:I8"/>
    <mergeCell ref="A9:I9"/>
    <mergeCell ref="A10:I10"/>
    <mergeCell ref="A13:I13"/>
    <mergeCell ref="A14:I14"/>
    <mergeCell ref="A15:I15"/>
  </mergeCells>
  <phoneticPr fontId="3"/>
  <printOptions horizontalCentered="1"/>
  <pageMargins left="0.98425196850393704" right="0.98425196850393704" top="0.78740157480314965" bottom="0.59055118110236227"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O9" sqref="O9"/>
    </sheetView>
  </sheetViews>
  <sheetFormatPr defaultRowHeight="13.2" x14ac:dyDescent="0.2"/>
  <sheetData>
    <row r="1" spans="1:9" x14ac:dyDescent="0.2">
      <c r="A1" s="492" t="s">
        <v>78</v>
      </c>
      <c r="B1" s="492"/>
      <c r="C1" s="492"/>
      <c r="D1" s="492"/>
      <c r="E1" s="492"/>
      <c r="F1" s="492"/>
      <c r="G1" s="492"/>
      <c r="H1" s="492"/>
      <c r="I1" s="492"/>
    </row>
    <row r="2" spans="1:9" x14ac:dyDescent="0.2">
      <c r="A2" s="12"/>
      <c r="B2" s="12"/>
      <c r="C2" s="12"/>
      <c r="D2" s="12"/>
      <c r="E2" s="12"/>
      <c r="F2" s="12"/>
      <c r="G2" s="12"/>
      <c r="H2" s="12"/>
      <c r="I2" s="12"/>
    </row>
    <row r="3" spans="1:9" ht="21.6" customHeight="1" x14ac:dyDescent="0.2">
      <c r="A3" s="543" t="s">
        <v>146</v>
      </c>
      <c r="B3" s="543"/>
      <c r="C3" s="543"/>
      <c r="D3" s="543"/>
      <c r="E3" s="543"/>
      <c r="F3" s="543"/>
      <c r="G3" s="543"/>
      <c r="H3" s="543"/>
      <c r="I3" s="543"/>
    </row>
    <row r="4" spans="1:9" x14ac:dyDescent="0.2">
      <c r="A4" s="12"/>
      <c r="B4" s="12"/>
      <c r="C4" s="12"/>
      <c r="D4" s="12"/>
      <c r="E4" s="12"/>
      <c r="F4" s="12"/>
      <c r="G4" s="12"/>
      <c r="H4" s="12"/>
      <c r="I4" s="12"/>
    </row>
    <row r="5" spans="1:9" ht="21" customHeight="1" x14ac:dyDescent="0.2">
      <c r="A5" s="546" t="s">
        <v>149</v>
      </c>
      <c r="B5" s="546"/>
      <c r="C5" s="546"/>
      <c r="D5" s="546"/>
      <c r="E5" s="546"/>
      <c r="F5" s="546"/>
      <c r="G5" s="546"/>
      <c r="H5" s="546"/>
      <c r="I5" s="546"/>
    </row>
    <row r="6" spans="1:9" x14ac:dyDescent="0.2">
      <c r="A6" s="12"/>
      <c r="B6" s="12"/>
      <c r="C6" s="12"/>
      <c r="D6" s="12"/>
      <c r="E6" s="12"/>
      <c r="F6" s="12"/>
      <c r="G6" s="12"/>
      <c r="H6" s="12"/>
      <c r="I6" s="12"/>
    </row>
    <row r="7" spans="1:9" x14ac:dyDescent="0.2">
      <c r="A7" s="12"/>
      <c r="B7" s="12"/>
      <c r="C7" s="12"/>
      <c r="D7" s="12"/>
      <c r="E7" s="12"/>
      <c r="F7" s="12"/>
      <c r="G7" s="12"/>
      <c r="H7" s="12"/>
      <c r="I7" s="12"/>
    </row>
    <row r="8" spans="1:9" ht="198.6" customHeight="1" x14ac:dyDescent="0.2">
      <c r="A8" s="545" t="s">
        <v>148</v>
      </c>
      <c r="B8" s="545"/>
      <c r="C8" s="545"/>
      <c r="D8" s="545"/>
      <c r="E8" s="545"/>
      <c r="F8" s="545"/>
      <c r="G8" s="545"/>
      <c r="H8" s="545"/>
      <c r="I8" s="545"/>
    </row>
    <row r="9" spans="1:9" ht="198.6" customHeight="1" x14ac:dyDescent="0.2">
      <c r="A9" s="545" t="s">
        <v>379</v>
      </c>
      <c r="B9" s="545"/>
      <c r="C9" s="545"/>
      <c r="D9" s="545"/>
      <c r="E9" s="545"/>
      <c r="F9" s="545"/>
      <c r="G9" s="545"/>
      <c r="H9" s="545"/>
      <c r="I9" s="545"/>
    </row>
    <row r="10" spans="1:9" ht="198.6" customHeight="1" x14ac:dyDescent="0.2">
      <c r="A10" s="545" t="s">
        <v>380</v>
      </c>
      <c r="B10" s="545"/>
      <c r="C10" s="545"/>
      <c r="D10" s="545"/>
      <c r="E10" s="545"/>
      <c r="F10" s="545"/>
      <c r="G10" s="545"/>
      <c r="H10" s="545"/>
      <c r="I10" s="545"/>
    </row>
    <row r="11" spans="1:9" x14ac:dyDescent="0.2">
      <c r="A11" s="12"/>
      <c r="B11" s="12"/>
      <c r="C11" s="12"/>
      <c r="D11" s="12"/>
      <c r="E11" s="12"/>
      <c r="F11" s="12"/>
      <c r="G11" s="12"/>
      <c r="H11" s="12"/>
      <c r="I11" s="12"/>
    </row>
    <row r="12" spans="1:9" x14ac:dyDescent="0.2">
      <c r="A12" s="12"/>
      <c r="B12" s="12"/>
      <c r="C12" s="12"/>
      <c r="D12" s="12"/>
      <c r="E12" s="12"/>
      <c r="F12" s="12"/>
      <c r="G12" s="12"/>
      <c r="H12" s="12"/>
      <c r="I12" s="12"/>
    </row>
    <row r="13" spans="1:9" x14ac:dyDescent="0.2">
      <c r="A13" s="12"/>
      <c r="B13" s="12"/>
      <c r="C13" s="12"/>
      <c r="D13" s="12"/>
      <c r="E13" s="12"/>
      <c r="F13" s="12"/>
      <c r="G13" s="12"/>
      <c r="H13" s="12"/>
      <c r="I13" s="12"/>
    </row>
    <row r="14" spans="1:9" x14ac:dyDescent="0.2">
      <c r="A14" s="12"/>
      <c r="B14" s="12"/>
      <c r="C14" s="12"/>
      <c r="D14" s="12"/>
      <c r="E14" s="12"/>
      <c r="F14" s="12"/>
      <c r="G14" s="12"/>
      <c r="H14" s="12"/>
      <c r="I14" s="12"/>
    </row>
    <row r="15" spans="1:9" x14ac:dyDescent="0.2">
      <c r="A15" s="12"/>
      <c r="B15" s="12"/>
      <c r="C15" s="12"/>
      <c r="D15" s="12"/>
      <c r="E15" s="12"/>
      <c r="F15" s="12"/>
      <c r="G15" s="12"/>
      <c r="H15" s="12"/>
      <c r="I15" s="12"/>
    </row>
    <row r="16" spans="1:9" x14ac:dyDescent="0.2">
      <c r="A16" s="12"/>
      <c r="B16" s="12"/>
      <c r="C16" s="12"/>
      <c r="D16" s="12"/>
      <c r="E16" s="12"/>
      <c r="F16" s="12"/>
      <c r="G16" s="12"/>
      <c r="H16" s="12"/>
      <c r="I16" s="12"/>
    </row>
    <row r="17" spans="1:9" x14ac:dyDescent="0.2">
      <c r="A17" s="12"/>
      <c r="B17" s="12"/>
      <c r="C17" s="12"/>
      <c r="D17" s="12"/>
      <c r="E17" s="12"/>
      <c r="F17" s="12"/>
      <c r="G17" s="12"/>
      <c r="H17" s="12"/>
      <c r="I17" s="12"/>
    </row>
    <row r="18" spans="1:9" x14ac:dyDescent="0.2">
      <c r="A18" s="12"/>
      <c r="B18" s="12"/>
      <c r="C18" s="12"/>
      <c r="D18" s="12"/>
      <c r="E18" s="12"/>
      <c r="F18" s="12"/>
      <c r="G18" s="12"/>
      <c r="H18" s="12"/>
      <c r="I18" s="12"/>
    </row>
    <row r="19" spans="1:9" x14ac:dyDescent="0.2">
      <c r="A19" s="12"/>
      <c r="B19" s="12"/>
      <c r="C19" s="12"/>
      <c r="D19" s="12"/>
      <c r="E19" s="12"/>
      <c r="F19" s="12"/>
      <c r="G19" s="12"/>
      <c r="H19" s="12"/>
      <c r="I19" s="12"/>
    </row>
    <row r="20" spans="1:9" x14ac:dyDescent="0.2">
      <c r="A20" s="12"/>
      <c r="B20" s="12"/>
      <c r="C20" s="12"/>
      <c r="D20" s="12"/>
      <c r="E20" s="12"/>
      <c r="F20" s="12"/>
      <c r="G20" s="12"/>
      <c r="H20" s="12"/>
      <c r="I20" s="12"/>
    </row>
    <row r="21" spans="1:9" x14ac:dyDescent="0.2">
      <c r="A21" s="12"/>
      <c r="B21" s="12"/>
      <c r="C21" s="12"/>
      <c r="D21" s="12"/>
      <c r="E21" s="12"/>
      <c r="F21" s="12"/>
      <c r="G21" s="12"/>
      <c r="H21" s="12"/>
      <c r="I21" s="12"/>
    </row>
    <row r="22" spans="1:9" x14ac:dyDescent="0.2">
      <c r="A22" s="12"/>
      <c r="B22" s="12"/>
      <c r="C22" s="12"/>
      <c r="D22" s="12"/>
      <c r="E22" s="12"/>
      <c r="F22" s="12"/>
      <c r="G22" s="12"/>
      <c r="H22" s="12"/>
      <c r="I22" s="12"/>
    </row>
    <row r="23" spans="1:9" x14ac:dyDescent="0.2">
      <c r="A23" s="12"/>
      <c r="B23" s="12"/>
      <c r="C23" s="12"/>
      <c r="D23" s="12"/>
      <c r="E23" s="12"/>
      <c r="F23" s="12"/>
      <c r="G23" s="12"/>
      <c r="H23" s="12"/>
      <c r="I23" s="12"/>
    </row>
    <row r="24" spans="1:9" x14ac:dyDescent="0.2">
      <c r="A24" s="12"/>
      <c r="B24" s="12"/>
      <c r="C24" s="12"/>
      <c r="D24" s="12"/>
      <c r="E24" s="12"/>
      <c r="F24" s="12"/>
      <c r="G24" s="12"/>
      <c r="H24" s="12"/>
      <c r="I24" s="12"/>
    </row>
    <row r="25" spans="1:9" x14ac:dyDescent="0.2">
      <c r="A25" s="12"/>
      <c r="B25" s="12"/>
      <c r="C25" s="12"/>
      <c r="D25" s="12"/>
      <c r="E25" s="12"/>
      <c r="F25" s="12"/>
      <c r="G25" s="12"/>
      <c r="H25" s="12"/>
      <c r="I25" s="12"/>
    </row>
    <row r="26" spans="1:9" x14ac:dyDescent="0.2">
      <c r="A26" s="12"/>
      <c r="B26" s="12"/>
      <c r="C26" s="12"/>
      <c r="D26" s="12"/>
      <c r="E26" s="12"/>
      <c r="F26" s="12"/>
      <c r="G26" s="12"/>
      <c r="H26" s="12"/>
      <c r="I26" s="12"/>
    </row>
    <row r="27" spans="1:9" x14ac:dyDescent="0.2">
      <c r="A27" s="12"/>
      <c r="B27" s="12"/>
      <c r="C27" s="12"/>
      <c r="D27" s="12"/>
      <c r="E27" s="12"/>
      <c r="F27" s="12"/>
      <c r="G27" s="12"/>
      <c r="H27" s="12"/>
      <c r="I27" s="12"/>
    </row>
    <row r="28" spans="1:9" x14ac:dyDescent="0.2">
      <c r="A28" s="12"/>
      <c r="B28" s="12"/>
      <c r="C28" s="12"/>
      <c r="D28" s="12"/>
      <c r="E28" s="12"/>
      <c r="F28" s="12"/>
      <c r="G28" s="12"/>
      <c r="H28" s="12"/>
      <c r="I28" s="12"/>
    </row>
    <row r="29" spans="1:9" x14ac:dyDescent="0.2">
      <c r="A29" s="12"/>
      <c r="B29" s="12"/>
      <c r="C29" s="12"/>
      <c r="D29" s="12"/>
      <c r="E29" s="12"/>
      <c r="F29" s="12"/>
      <c r="G29" s="12"/>
      <c r="H29" s="12"/>
      <c r="I29" s="12"/>
    </row>
    <row r="30" spans="1:9" x14ac:dyDescent="0.2">
      <c r="A30" s="12"/>
      <c r="B30" s="12"/>
      <c r="C30" s="12"/>
      <c r="D30" s="12"/>
      <c r="E30" s="12"/>
      <c r="F30" s="12"/>
      <c r="G30" s="12"/>
      <c r="H30" s="12"/>
      <c r="I30" s="12"/>
    </row>
    <row r="31" spans="1:9" x14ac:dyDescent="0.2">
      <c r="A31" s="12"/>
      <c r="B31" s="12"/>
      <c r="C31" s="12"/>
      <c r="D31" s="12"/>
      <c r="E31" s="12"/>
      <c r="F31" s="12"/>
      <c r="G31" s="12"/>
      <c r="H31" s="12"/>
      <c r="I31" s="12"/>
    </row>
    <row r="32" spans="1:9" x14ac:dyDescent="0.2">
      <c r="A32" s="12"/>
      <c r="B32" s="12"/>
      <c r="C32" s="12"/>
      <c r="D32" s="12"/>
      <c r="E32" s="12"/>
      <c r="F32" s="12"/>
      <c r="G32" s="12"/>
      <c r="H32" s="12"/>
      <c r="I32" s="12"/>
    </row>
    <row r="33" spans="1:9" x14ac:dyDescent="0.2">
      <c r="A33" s="12"/>
      <c r="B33" s="12"/>
      <c r="C33" s="12"/>
      <c r="D33" s="12"/>
      <c r="E33" s="12"/>
      <c r="F33" s="12"/>
      <c r="G33" s="12"/>
      <c r="H33" s="12"/>
      <c r="I33" s="12"/>
    </row>
    <row r="34" spans="1:9" x14ac:dyDescent="0.2">
      <c r="A34" s="12"/>
      <c r="B34" s="12"/>
      <c r="C34" s="12"/>
      <c r="D34" s="12"/>
      <c r="E34" s="12"/>
      <c r="F34" s="12"/>
      <c r="G34" s="12"/>
      <c r="H34" s="12"/>
      <c r="I34" s="12"/>
    </row>
    <row r="35" spans="1:9" x14ac:dyDescent="0.2">
      <c r="A35" s="12"/>
      <c r="B35" s="12"/>
      <c r="C35" s="12"/>
      <c r="D35" s="12"/>
      <c r="E35" s="12"/>
      <c r="F35" s="12"/>
      <c r="G35" s="12"/>
      <c r="H35" s="12"/>
      <c r="I35" s="12"/>
    </row>
    <row r="36" spans="1:9" x14ac:dyDescent="0.2">
      <c r="A36" s="12"/>
      <c r="B36" s="12"/>
      <c r="C36" s="12"/>
      <c r="D36" s="12"/>
      <c r="E36" s="12"/>
      <c r="F36" s="12"/>
      <c r="G36" s="12"/>
      <c r="H36" s="12"/>
      <c r="I36" s="12"/>
    </row>
    <row r="37" spans="1:9" x14ac:dyDescent="0.2">
      <c r="A37" s="12"/>
      <c r="B37" s="12"/>
      <c r="C37" s="12"/>
      <c r="D37" s="12"/>
      <c r="E37" s="12"/>
      <c r="F37" s="12"/>
      <c r="G37" s="12"/>
      <c r="H37" s="12"/>
      <c r="I37" s="12"/>
    </row>
    <row r="38" spans="1:9" x14ac:dyDescent="0.2">
      <c r="A38" s="12"/>
      <c r="B38" s="12"/>
      <c r="C38" s="12"/>
      <c r="D38" s="12"/>
      <c r="E38" s="12"/>
      <c r="F38" s="12"/>
      <c r="G38" s="12"/>
      <c r="H38" s="12"/>
      <c r="I38" s="12"/>
    </row>
    <row r="39" spans="1:9" x14ac:dyDescent="0.2">
      <c r="A39" s="12"/>
      <c r="B39" s="12"/>
      <c r="C39" s="12"/>
      <c r="D39" s="12"/>
      <c r="E39" s="12"/>
      <c r="F39" s="12"/>
      <c r="G39" s="12"/>
      <c r="H39" s="12"/>
      <c r="I39" s="12"/>
    </row>
    <row r="40" spans="1:9" x14ac:dyDescent="0.2">
      <c r="A40" s="12"/>
      <c r="B40" s="12"/>
      <c r="C40" s="12"/>
      <c r="D40" s="12"/>
      <c r="E40" s="12"/>
      <c r="F40" s="12"/>
      <c r="G40" s="12"/>
      <c r="H40" s="12"/>
      <c r="I40" s="12"/>
    </row>
    <row r="41" spans="1:9" x14ac:dyDescent="0.2">
      <c r="A41" s="12"/>
      <c r="B41" s="12"/>
      <c r="C41" s="12"/>
      <c r="D41" s="12"/>
      <c r="E41" s="12"/>
      <c r="F41" s="12"/>
      <c r="G41" s="12"/>
      <c r="H41" s="12"/>
      <c r="I41" s="12"/>
    </row>
    <row r="42" spans="1:9" x14ac:dyDescent="0.2">
      <c r="A42" s="12"/>
      <c r="B42" s="12"/>
      <c r="C42" s="12"/>
      <c r="D42" s="12"/>
      <c r="E42" s="12"/>
      <c r="F42" s="12"/>
      <c r="G42" s="12"/>
      <c r="H42" s="12"/>
      <c r="I42" s="12"/>
    </row>
    <row r="43" spans="1:9" x14ac:dyDescent="0.2">
      <c r="A43" s="12"/>
      <c r="B43" s="12"/>
      <c r="C43" s="12"/>
      <c r="D43" s="12"/>
      <c r="E43" s="12"/>
      <c r="F43" s="12"/>
      <c r="G43" s="12"/>
      <c r="H43" s="12"/>
      <c r="I43" s="12"/>
    </row>
    <row r="44" spans="1:9" x14ac:dyDescent="0.2">
      <c r="A44" s="12"/>
      <c r="B44" s="12"/>
      <c r="C44" s="12"/>
      <c r="D44" s="12"/>
      <c r="E44" s="12"/>
      <c r="F44" s="12"/>
      <c r="G44" s="12"/>
      <c r="H44" s="12"/>
      <c r="I44" s="12"/>
    </row>
    <row r="45" spans="1:9" x14ac:dyDescent="0.2">
      <c r="A45" s="12"/>
      <c r="B45" s="12"/>
      <c r="C45" s="12"/>
      <c r="D45" s="12"/>
      <c r="E45" s="12"/>
      <c r="F45" s="12"/>
      <c r="G45" s="12"/>
      <c r="H45" s="12"/>
      <c r="I45" s="12"/>
    </row>
    <row r="46" spans="1:9" x14ac:dyDescent="0.2">
      <c r="A46" s="12"/>
      <c r="B46" s="12"/>
      <c r="C46" s="12"/>
      <c r="D46" s="12"/>
      <c r="E46" s="12"/>
      <c r="F46" s="12"/>
      <c r="G46" s="12"/>
      <c r="H46" s="12"/>
      <c r="I46" s="12"/>
    </row>
    <row r="47" spans="1:9" x14ac:dyDescent="0.2">
      <c r="A47" s="12"/>
      <c r="B47" s="12"/>
      <c r="C47" s="12"/>
      <c r="D47" s="12"/>
      <c r="E47" s="12"/>
      <c r="F47" s="12"/>
      <c r="G47" s="12"/>
      <c r="H47" s="12"/>
      <c r="I47" s="12"/>
    </row>
    <row r="48" spans="1:9" x14ac:dyDescent="0.2">
      <c r="A48" s="12"/>
      <c r="B48" s="12"/>
      <c r="C48" s="12"/>
      <c r="D48" s="12"/>
      <c r="E48" s="12"/>
      <c r="F48" s="12"/>
      <c r="G48" s="12"/>
      <c r="H48" s="12"/>
      <c r="I48" s="12"/>
    </row>
    <row r="49" spans="1:9" x14ac:dyDescent="0.2">
      <c r="A49" s="12"/>
      <c r="B49" s="12"/>
      <c r="C49" s="12"/>
      <c r="D49" s="12"/>
      <c r="E49" s="12"/>
      <c r="F49" s="12"/>
      <c r="G49" s="12"/>
      <c r="H49" s="12"/>
      <c r="I49" s="12"/>
    </row>
    <row r="50" spans="1:9" x14ac:dyDescent="0.2">
      <c r="A50" s="12"/>
      <c r="B50" s="12"/>
      <c r="C50" s="12"/>
      <c r="D50" s="12"/>
      <c r="E50" s="12"/>
      <c r="F50" s="12"/>
      <c r="G50" s="12"/>
      <c r="H50" s="12"/>
      <c r="I50" s="12"/>
    </row>
    <row r="51" spans="1:9" x14ac:dyDescent="0.2">
      <c r="A51" s="12"/>
      <c r="B51" s="12"/>
      <c r="C51" s="12"/>
      <c r="D51" s="12"/>
      <c r="E51" s="12"/>
      <c r="F51" s="12"/>
      <c r="G51" s="12"/>
      <c r="H51" s="12"/>
      <c r="I51" s="12"/>
    </row>
    <row r="52" spans="1:9" x14ac:dyDescent="0.2">
      <c r="A52" s="12"/>
      <c r="B52" s="12"/>
      <c r="C52" s="12"/>
      <c r="D52" s="12"/>
      <c r="E52" s="12"/>
      <c r="F52" s="12"/>
      <c r="G52" s="12"/>
      <c r="H52" s="12"/>
      <c r="I52" s="12"/>
    </row>
    <row r="53" spans="1:9" x14ac:dyDescent="0.2">
      <c r="A53" s="12"/>
      <c r="B53" s="12"/>
      <c r="C53" s="12"/>
      <c r="D53" s="12"/>
      <c r="E53" s="12"/>
      <c r="F53" s="12"/>
      <c r="G53" s="12"/>
      <c r="H53" s="12"/>
      <c r="I53" s="12"/>
    </row>
    <row r="54" spans="1:9" x14ac:dyDescent="0.2">
      <c r="A54" s="12"/>
      <c r="B54" s="12"/>
      <c r="C54" s="12"/>
      <c r="D54" s="12"/>
      <c r="E54" s="12"/>
      <c r="F54" s="12"/>
      <c r="G54" s="12"/>
      <c r="H54" s="12"/>
      <c r="I54" s="12"/>
    </row>
    <row r="55" spans="1:9" x14ac:dyDescent="0.2">
      <c r="A55" s="12"/>
      <c r="B55" s="12"/>
      <c r="C55" s="12"/>
      <c r="D55" s="12"/>
      <c r="E55" s="12"/>
      <c r="F55" s="12"/>
      <c r="G55" s="12"/>
      <c r="H55" s="12"/>
      <c r="I55" s="12"/>
    </row>
    <row r="56" spans="1:9" x14ac:dyDescent="0.2">
      <c r="A56" s="12"/>
      <c r="B56" s="12"/>
      <c r="C56" s="12"/>
      <c r="D56" s="12"/>
      <c r="E56" s="12"/>
      <c r="F56" s="12"/>
      <c r="G56" s="12"/>
      <c r="H56" s="12"/>
      <c r="I56" s="12"/>
    </row>
    <row r="57" spans="1:9" x14ac:dyDescent="0.2">
      <c r="A57" s="12"/>
      <c r="B57" s="12"/>
      <c r="C57" s="12"/>
      <c r="D57" s="12"/>
      <c r="E57" s="12"/>
      <c r="F57" s="12"/>
      <c r="G57" s="12"/>
      <c r="H57" s="12"/>
      <c r="I57" s="12"/>
    </row>
    <row r="58" spans="1:9" x14ac:dyDescent="0.2">
      <c r="A58" s="12"/>
      <c r="B58" s="12"/>
      <c r="C58" s="12"/>
      <c r="D58" s="12"/>
      <c r="E58" s="12"/>
      <c r="F58" s="12"/>
      <c r="G58" s="12"/>
      <c r="H58" s="12"/>
      <c r="I58" s="12"/>
    </row>
    <row r="59" spans="1:9" x14ac:dyDescent="0.2">
      <c r="A59" s="12"/>
      <c r="B59" s="12"/>
      <c r="C59" s="12"/>
      <c r="D59" s="12"/>
      <c r="E59" s="12"/>
      <c r="F59" s="12"/>
      <c r="G59" s="12"/>
      <c r="H59" s="12"/>
      <c r="I59" s="12"/>
    </row>
  </sheetData>
  <mergeCells count="6">
    <mergeCell ref="A10:I10"/>
    <mergeCell ref="A1:I1"/>
    <mergeCell ref="A3:I3"/>
    <mergeCell ref="A5:I5"/>
    <mergeCell ref="A8:I8"/>
    <mergeCell ref="A9:I9"/>
  </mergeCells>
  <phoneticPr fontId="3"/>
  <printOptions horizontalCentered="1"/>
  <pageMargins left="0.98425196850393704" right="0.98425196850393704" top="0.78740157480314965" bottom="0.59055118110236227"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view="pageBreakPreview" zoomScaleNormal="100" zoomScaleSheetLayoutView="100" workbookViewId="0">
      <selection activeCell="D10" sqref="D10"/>
    </sheetView>
  </sheetViews>
  <sheetFormatPr defaultColWidth="9" defaultRowHeight="13.2" x14ac:dyDescent="0.2"/>
  <cols>
    <col min="1" max="1" width="3.6640625" style="330" customWidth="1"/>
    <col min="2" max="2" width="11.6640625" style="330" customWidth="1"/>
    <col min="3" max="3" width="8.6640625" style="330" customWidth="1"/>
    <col min="4" max="4" width="13.6640625" style="330" customWidth="1"/>
    <col min="5" max="5" width="8.6640625" style="330" customWidth="1"/>
    <col min="6" max="6" width="20.44140625" style="330" customWidth="1"/>
    <col min="7" max="8" width="17.6640625" style="330" customWidth="1"/>
    <col min="9" max="9" width="10.88671875" style="331" customWidth="1"/>
    <col min="10" max="256" width="9" style="330"/>
    <col min="257" max="257" width="3.6640625" style="330" customWidth="1"/>
    <col min="258" max="258" width="11.6640625" style="330" customWidth="1"/>
    <col min="259" max="259" width="8.6640625" style="330" customWidth="1"/>
    <col min="260" max="260" width="13.6640625" style="330" customWidth="1"/>
    <col min="261" max="261" width="8.6640625" style="330" customWidth="1"/>
    <col min="262" max="264" width="17.6640625" style="330" customWidth="1"/>
    <col min="265" max="265" width="10.88671875" style="330" customWidth="1"/>
    <col min="266" max="512" width="9" style="330"/>
    <col min="513" max="513" width="3.6640625" style="330" customWidth="1"/>
    <col min="514" max="514" width="11.6640625" style="330" customWidth="1"/>
    <col min="515" max="515" width="8.6640625" style="330" customWidth="1"/>
    <col min="516" max="516" width="13.6640625" style="330" customWidth="1"/>
    <col min="517" max="517" width="8.6640625" style="330" customWidth="1"/>
    <col min="518" max="520" width="17.6640625" style="330" customWidth="1"/>
    <col min="521" max="521" width="10.88671875" style="330" customWidth="1"/>
    <col min="522" max="768" width="9" style="330"/>
    <col min="769" max="769" width="3.6640625" style="330" customWidth="1"/>
    <col min="770" max="770" width="11.6640625" style="330" customWidth="1"/>
    <col min="771" max="771" width="8.6640625" style="330" customWidth="1"/>
    <col min="772" max="772" width="13.6640625" style="330" customWidth="1"/>
    <col min="773" max="773" width="8.6640625" style="330" customWidth="1"/>
    <col min="774" max="776" width="17.6640625" style="330" customWidth="1"/>
    <col min="777" max="777" width="10.88671875" style="330" customWidth="1"/>
    <col min="778" max="1024" width="9" style="330"/>
    <col min="1025" max="1025" width="3.6640625" style="330" customWidth="1"/>
    <col min="1026" max="1026" width="11.6640625" style="330" customWidth="1"/>
    <col min="1027" max="1027" width="8.6640625" style="330" customWidth="1"/>
    <col min="1028" max="1028" width="13.6640625" style="330" customWidth="1"/>
    <col min="1029" max="1029" width="8.6640625" style="330" customWidth="1"/>
    <col min="1030" max="1032" width="17.6640625" style="330" customWidth="1"/>
    <col min="1033" max="1033" width="10.88671875" style="330" customWidth="1"/>
    <col min="1034" max="1280" width="9" style="330"/>
    <col min="1281" max="1281" width="3.6640625" style="330" customWidth="1"/>
    <col min="1282" max="1282" width="11.6640625" style="330" customWidth="1"/>
    <col min="1283" max="1283" width="8.6640625" style="330" customWidth="1"/>
    <col min="1284" max="1284" width="13.6640625" style="330" customWidth="1"/>
    <col min="1285" max="1285" width="8.6640625" style="330" customWidth="1"/>
    <col min="1286" max="1288" width="17.6640625" style="330" customWidth="1"/>
    <col min="1289" max="1289" width="10.88671875" style="330" customWidth="1"/>
    <col min="1290" max="1536" width="9" style="330"/>
    <col min="1537" max="1537" width="3.6640625" style="330" customWidth="1"/>
    <col min="1538" max="1538" width="11.6640625" style="330" customWidth="1"/>
    <col min="1539" max="1539" width="8.6640625" style="330" customWidth="1"/>
    <col min="1540" max="1540" width="13.6640625" style="330" customWidth="1"/>
    <col min="1541" max="1541" width="8.6640625" style="330" customWidth="1"/>
    <col min="1542" max="1544" width="17.6640625" style="330" customWidth="1"/>
    <col min="1545" max="1545" width="10.88671875" style="330" customWidth="1"/>
    <col min="1546" max="1792" width="9" style="330"/>
    <col min="1793" max="1793" width="3.6640625" style="330" customWidth="1"/>
    <col min="1794" max="1794" width="11.6640625" style="330" customWidth="1"/>
    <col min="1795" max="1795" width="8.6640625" style="330" customWidth="1"/>
    <col min="1796" max="1796" width="13.6640625" style="330" customWidth="1"/>
    <col min="1797" max="1797" width="8.6640625" style="330" customWidth="1"/>
    <col min="1798" max="1800" width="17.6640625" style="330" customWidth="1"/>
    <col min="1801" max="1801" width="10.88671875" style="330" customWidth="1"/>
    <col min="1802" max="2048" width="9" style="330"/>
    <col min="2049" max="2049" width="3.6640625" style="330" customWidth="1"/>
    <col min="2050" max="2050" width="11.6640625" style="330" customWidth="1"/>
    <col min="2051" max="2051" width="8.6640625" style="330" customWidth="1"/>
    <col min="2052" max="2052" width="13.6640625" style="330" customWidth="1"/>
    <col min="2053" max="2053" width="8.6640625" style="330" customWidth="1"/>
    <col min="2054" max="2056" width="17.6640625" style="330" customWidth="1"/>
    <col min="2057" max="2057" width="10.88671875" style="330" customWidth="1"/>
    <col min="2058" max="2304" width="9" style="330"/>
    <col min="2305" max="2305" width="3.6640625" style="330" customWidth="1"/>
    <col min="2306" max="2306" width="11.6640625" style="330" customWidth="1"/>
    <col min="2307" max="2307" width="8.6640625" style="330" customWidth="1"/>
    <col min="2308" max="2308" width="13.6640625" style="330" customWidth="1"/>
    <col min="2309" max="2309" width="8.6640625" style="330" customWidth="1"/>
    <col min="2310" max="2312" width="17.6640625" style="330" customWidth="1"/>
    <col min="2313" max="2313" width="10.88671875" style="330" customWidth="1"/>
    <col min="2314" max="2560" width="9" style="330"/>
    <col min="2561" max="2561" width="3.6640625" style="330" customWidth="1"/>
    <col min="2562" max="2562" width="11.6640625" style="330" customWidth="1"/>
    <col min="2563" max="2563" width="8.6640625" style="330" customWidth="1"/>
    <col min="2564" max="2564" width="13.6640625" style="330" customWidth="1"/>
    <col min="2565" max="2565" width="8.6640625" style="330" customWidth="1"/>
    <col min="2566" max="2568" width="17.6640625" style="330" customWidth="1"/>
    <col min="2569" max="2569" width="10.88671875" style="330" customWidth="1"/>
    <col min="2570" max="2816" width="9" style="330"/>
    <col min="2817" max="2817" width="3.6640625" style="330" customWidth="1"/>
    <col min="2818" max="2818" width="11.6640625" style="330" customWidth="1"/>
    <col min="2819" max="2819" width="8.6640625" style="330" customWidth="1"/>
    <col min="2820" max="2820" width="13.6640625" style="330" customWidth="1"/>
    <col min="2821" max="2821" width="8.6640625" style="330" customWidth="1"/>
    <col min="2822" max="2824" width="17.6640625" style="330" customWidth="1"/>
    <col min="2825" max="2825" width="10.88671875" style="330" customWidth="1"/>
    <col min="2826" max="3072" width="9" style="330"/>
    <col min="3073" max="3073" width="3.6640625" style="330" customWidth="1"/>
    <col min="3074" max="3074" width="11.6640625" style="330" customWidth="1"/>
    <col min="3075" max="3075" width="8.6640625" style="330" customWidth="1"/>
    <col min="3076" max="3076" width="13.6640625" style="330" customWidth="1"/>
    <col min="3077" max="3077" width="8.6640625" style="330" customWidth="1"/>
    <col min="3078" max="3080" width="17.6640625" style="330" customWidth="1"/>
    <col min="3081" max="3081" width="10.88671875" style="330" customWidth="1"/>
    <col min="3082" max="3328" width="9" style="330"/>
    <col min="3329" max="3329" width="3.6640625" style="330" customWidth="1"/>
    <col min="3330" max="3330" width="11.6640625" style="330" customWidth="1"/>
    <col min="3331" max="3331" width="8.6640625" style="330" customWidth="1"/>
    <col min="3332" max="3332" width="13.6640625" style="330" customWidth="1"/>
    <col min="3333" max="3333" width="8.6640625" style="330" customWidth="1"/>
    <col min="3334" max="3336" width="17.6640625" style="330" customWidth="1"/>
    <col min="3337" max="3337" width="10.88671875" style="330" customWidth="1"/>
    <col min="3338" max="3584" width="9" style="330"/>
    <col min="3585" max="3585" width="3.6640625" style="330" customWidth="1"/>
    <col min="3586" max="3586" width="11.6640625" style="330" customWidth="1"/>
    <col min="3587" max="3587" width="8.6640625" style="330" customWidth="1"/>
    <col min="3588" max="3588" width="13.6640625" style="330" customWidth="1"/>
    <col min="3589" max="3589" width="8.6640625" style="330" customWidth="1"/>
    <col min="3590" max="3592" width="17.6640625" style="330" customWidth="1"/>
    <col min="3593" max="3593" width="10.88671875" style="330" customWidth="1"/>
    <col min="3594" max="3840" width="9" style="330"/>
    <col min="3841" max="3841" width="3.6640625" style="330" customWidth="1"/>
    <col min="3842" max="3842" width="11.6640625" style="330" customWidth="1"/>
    <col min="3843" max="3843" width="8.6640625" style="330" customWidth="1"/>
    <col min="3844" max="3844" width="13.6640625" style="330" customWidth="1"/>
    <col min="3845" max="3845" width="8.6640625" style="330" customWidth="1"/>
    <col min="3846" max="3848" width="17.6640625" style="330" customWidth="1"/>
    <col min="3849" max="3849" width="10.88671875" style="330" customWidth="1"/>
    <col min="3850" max="4096" width="9" style="330"/>
    <col min="4097" max="4097" width="3.6640625" style="330" customWidth="1"/>
    <col min="4098" max="4098" width="11.6640625" style="330" customWidth="1"/>
    <col min="4099" max="4099" width="8.6640625" style="330" customWidth="1"/>
    <col min="4100" max="4100" width="13.6640625" style="330" customWidth="1"/>
    <col min="4101" max="4101" width="8.6640625" style="330" customWidth="1"/>
    <col min="4102" max="4104" width="17.6640625" style="330" customWidth="1"/>
    <col min="4105" max="4105" width="10.88671875" style="330" customWidth="1"/>
    <col min="4106" max="4352" width="9" style="330"/>
    <col min="4353" max="4353" width="3.6640625" style="330" customWidth="1"/>
    <col min="4354" max="4354" width="11.6640625" style="330" customWidth="1"/>
    <col min="4355" max="4355" width="8.6640625" style="330" customWidth="1"/>
    <col min="4356" max="4356" width="13.6640625" style="330" customWidth="1"/>
    <col min="4357" max="4357" width="8.6640625" style="330" customWidth="1"/>
    <col min="4358" max="4360" width="17.6640625" style="330" customWidth="1"/>
    <col min="4361" max="4361" width="10.88671875" style="330" customWidth="1"/>
    <col min="4362" max="4608" width="9" style="330"/>
    <col min="4609" max="4609" width="3.6640625" style="330" customWidth="1"/>
    <col min="4610" max="4610" width="11.6640625" style="330" customWidth="1"/>
    <col min="4611" max="4611" width="8.6640625" style="330" customWidth="1"/>
    <col min="4612" max="4612" width="13.6640625" style="330" customWidth="1"/>
    <col min="4613" max="4613" width="8.6640625" style="330" customWidth="1"/>
    <col min="4614" max="4616" width="17.6640625" style="330" customWidth="1"/>
    <col min="4617" max="4617" width="10.88671875" style="330" customWidth="1"/>
    <col min="4618" max="4864" width="9" style="330"/>
    <col min="4865" max="4865" width="3.6640625" style="330" customWidth="1"/>
    <col min="4866" max="4866" width="11.6640625" style="330" customWidth="1"/>
    <col min="4867" max="4867" width="8.6640625" style="330" customWidth="1"/>
    <col min="4868" max="4868" width="13.6640625" style="330" customWidth="1"/>
    <col min="4869" max="4869" width="8.6640625" style="330" customWidth="1"/>
    <col min="4870" max="4872" width="17.6640625" style="330" customWidth="1"/>
    <col min="4873" max="4873" width="10.88671875" style="330" customWidth="1"/>
    <col min="4874" max="5120" width="9" style="330"/>
    <col min="5121" max="5121" width="3.6640625" style="330" customWidth="1"/>
    <col min="5122" max="5122" width="11.6640625" style="330" customWidth="1"/>
    <col min="5123" max="5123" width="8.6640625" style="330" customWidth="1"/>
    <col min="5124" max="5124" width="13.6640625" style="330" customWidth="1"/>
    <col min="5125" max="5125" width="8.6640625" style="330" customWidth="1"/>
    <col min="5126" max="5128" width="17.6640625" style="330" customWidth="1"/>
    <col min="5129" max="5129" width="10.88671875" style="330" customWidth="1"/>
    <col min="5130" max="5376" width="9" style="330"/>
    <col min="5377" max="5377" width="3.6640625" style="330" customWidth="1"/>
    <col min="5378" max="5378" width="11.6640625" style="330" customWidth="1"/>
    <col min="5379" max="5379" width="8.6640625" style="330" customWidth="1"/>
    <col min="5380" max="5380" width="13.6640625" style="330" customWidth="1"/>
    <col min="5381" max="5381" width="8.6640625" style="330" customWidth="1"/>
    <col min="5382" max="5384" width="17.6640625" style="330" customWidth="1"/>
    <col min="5385" max="5385" width="10.88671875" style="330" customWidth="1"/>
    <col min="5386" max="5632" width="9" style="330"/>
    <col min="5633" max="5633" width="3.6640625" style="330" customWidth="1"/>
    <col min="5634" max="5634" width="11.6640625" style="330" customWidth="1"/>
    <col min="5635" max="5635" width="8.6640625" style="330" customWidth="1"/>
    <col min="5636" max="5636" width="13.6640625" style="330" customWidth="1"/>
    <col min="5637" max="5637" width="8.6640625" style="330" customWidth="1"/>
    <col min="5638" max="5640" width="17.6640625" style="330" customWidth="1"/>
    <col min="5641" max="5641" width="10.88671875" style="330" customWidth="1"/>
    <col min="5642" max="5888" width="9" style="330"/>
    <col min="5889" max="5889" width="3.6640625" style="330" customWidth="1"/>
    <col min="5890" max="5890" width="11.6640625" style="330" customWidth="1"/>
    <col min="5891" max="5891" width="8.6640625" style="330" customWidth="1"/>
    <col min="5892" max="5892" width="13.6640625" style="330" customWidth="1"/>
    <col min="5893" max="5893" width="8.6640625" style="330" customWidth="1"/>
    <col min="5894" max="5896" width="17.6640625" style="330" customWidth="1"/>
    <col min="5897" max="5897" width="10.88671875" style="330" customWidth="1"/>
    <col min="5898" max="6144" width="9" style="330"/>
    <col min="6145" max="6145" width="3.6640625" style="330" customWidth="1"/>
    <col min="6146" max="6146" width="11.6640625" style="330" customWidth="1"/>
    <col min="6147" max="6147" width="8.6640625" style="330" customWidth="1"/>
    <col min="6148" max="6148" width="13.6640625" style="330" customWidth="1"/>
    <col min="6149" max="6149" width="8.6640625" style="330" customWidth="1"/>
    <col min="6150" max="6152" width="17.6640625" style="330" customWidth="1"/>
    <col min="6153" max="6153" width="10.88671875" style="330" customWidth="1"/>
    <col min="6154" max="6400" width="9" style="330"/>
    <col min="6401" max="6401" width="3.6640625" style="330" customWidth="1"/>
    <col min="6402" max="6402" width="11.6640625" style="330" customWidth="1"/>
    <col min="6403" max="6403" width="8.6640625" style="330" customWidth="1"/>
    <col min="6404" max="6404" width="13.6640625" style="330" customWidth="1"/>
    <col min="6405" max="6405" width="8.6640625" style="330" customWidth="1"/>
    <col min="6406" max="6408" width="17.6640625" style="330" customWidth="1"/>
    <col min="6409" max="6409" width="10.88671875" style="330" customWidth="1"/>
    <col min="6410" max="6656" width="9" style="330"/>
    <col min="6657" max="6657" width="3.6640625" style="330" customWidth="1"/>
    <col min="6658" max="6658" width="11.6640625" style="330" customWidth="1"/>
    <col min="6659" max="6659" width="8.6640625" style="330" customWidth="1"/>
    <col min="6660" max="6660" width="13.6640625" style="330" customWidth="1"/>
    <col min="6661" max="6661" width="8.6640625" style="330" customWidth="1"/>
    <col min="6662" max="6664" width="17.6640625" style="330" customWidth="1"/>
    <col min="6665" max="6665" width="10.88671875" style="330" customWidth="1"/>
    <col min="6666" max="6912" width="9" style="330"/>
    <col min="6913" max="6913" width="3.6640625" style="330" customWidth="1"/>
    <col min="6914" max="6914" width="11.6640625" style="330" customWidth="1"/>
    <col min="6915" max="6915" width="8.6640625" style="330" customWidth="1"/>
    <col min="6916" max="6916" width="13.6640625" style="330" customWidth="1"/>
    <col min="6917" max="6917" width="8.6640625" style="330" customWidth="1"/>
    <col min="6918" max="6920" width="17.6640625" style="330" customWidth="1"/>
    <col min="6921" max="6921" width="10.88671875" style="330" customWidth="1"/>
    <col min="6922" max="7168" width="9" style="330"/>
    <col min="7169" max="7169" width="3.6640625" style="330" customWidth="1"/>
    <col min="7170" max="7170" width="11.6640625" style="330" customWidth="1"/>
    <col min="7171" max="7171" width="8.6640625" style="330" customWidth="1"/>
    <col min="7172" max="7172" width="13.6640625" style="330" customWidth="1"/>
    <col min="7173" max="7173" width="8.6640625" style="330" customWidth="1"/>
    <col min="7174" max="7176" width="17.6640625" style="330" customWidth="1"/>
    <col min="7177" max="7177" width="10.88671875" style="330" customWidth="1"/>
    <col min="7178" max="7424" width="9" style="330"/>
    <col min="7425" max="7425" width="3.6640625" style="330" customWidth="1"/>
    <col min="7426" max="7426" width="11.6640625" style="330" customWidth="1"/>
    <col min="7427" max="7427" width="8.6640625" style="330" customWidth="1"/>
    <col min="7428" max="7428" width="13.6640625" style="330" customWidth="1"/>
    <col min="7429" max="7429" width="8.6640625" style="330" customWidth="1"/>
    <col min="7430" max="7432" width="17.6640625" style="330" customWidth="1"/>
    <col min="7433" max="7433" width="10.88671875" style="330" customWidth="1"/>
    <col min="7434" max="7680" width="9" style="330"/>
    <col min="7681" max="7681" width="3.6640625" style="330" customWidth="1"/>
    <col min="7682" max="7682" width="11.6640625" style="330" customWidth="1"/>
    <col min="7683" max="7683" width="8.6640625" style="330" customWidth="1"/>
    <col min="7684" max="7684" width="13.6640625" style="330" customWidth="1"/>
    <col min="7685" max="7685" width="8.6640625" style="330" customWidth="1"/>
    <col min="7686" max="7688" width="17.6640625" style="330" customWidth="1"/>
    <col min="7689" max="7689" width="10.88671875" style="330" customWidth="1"/>
    <col min="7690" max="7936" width="9" style="330"/>
    <col min="7937" max="7937" width="3.6640625" style="330" customWidth="1"/>
    <col min="7938" max="7938" width="11.6640625" style="330" customWidth="1"/>
    <col min="7939" max="7939" width="8.6640625" style="330" customWidth="1"/>
    <col min="7940" max="7940" width="13.6640625" style="330" customWidth="1"/>
    <col min="7941" max="7941" width="8.6640625" style="330" customWidth="1"/>
    <col min="7942" max="7944" width="17.6640625" style="330" customWidth="1"/>
    <col min="7945" max="7945" width="10.88671875" style="330" customWidth="1"/>
    <col min="7946" max="8192" width="9" style="330"/>
    <col min="8193" max="8193" width="3.6640625" style="330" customWidth="1"/>
    <col min="8194" max="8194" width="11.6640625" style="330" customWidth="1"/>
    <col min="8195" max="8195" width="8.6640625" style="330" customWidth="1"/>
    <col min="8196" max="8196" width="13.6640625" style="330" customWidth="1"/>
    <col min="8197" max="8197" width="8.6640625" style="330" customWidth="1"/>
    <col min="8198" max="8200" width="17.6640625" style="330" customWidth="1"/>
    <col min="8201" max="8201" width="10.88671875" style="330" customWidth="1"/>
    <col min="8202" max="8448" width="9" style="330"/>
    <col min="8449" max="8449" width="3.6640625" style="330" customWidth="1"/>
    <col min="8450" max="8450" width="11.6640625" style="330" customWidth="1"/>
    <col min="8451" max="8451" width="8.6640625" style="330" customWidth="1"/>
    <col min="8452" max="8452" width="13.6640625" style="330" customWidth="1"/>
    <col min="8453" max="8453" width="8.6640625" style="330" customWidth="1"/>
    <col min="8454" max="8456" width="17.6640625" style="330" customWidth="1"/>
    <col min="8457" max="8457" width="10.88671875" style="330" customWidth="1"/>
    <col min="8458" max="8704" width="9" style="330"/>
    <col min="8705" max="8705" width="3.6640625" style="330" customWidth="1"/>
    <col min="8706" max="8706" width="11.6640625" style="330" customWidth="1"/>
    <col min="8707" max="8707" width="8.6640625" style="330" customWidth="1"/>
    <col min="8708" max="8708" width="13.6640625" style="330" customWidth="1"/>
    <col min="8709" max="8709" width="8.6640625" style="330" customWidth="1"/>
    <col min="8710" max="8712" width="17.6640625" style="330" customWidth="1"/>
    <col min="8713" max="8713" width="10.88671875" style="330" customWidth="1"/>
    <col min="8714" max="8960" width="9" style="330"/>
    <col min="8961" max="8961" width="3.6640625" style="330" customWidth="1"/>
    <col min="8962" max="8962" width="11.6640625" style="330" customWidth="1"/>
    <col min="8963" max="8963" width="8.6640625" style="330" customWidth="1"/>
    <col min="8964" max="8964" width="13.6640625" style="330" customWidth="1"/>
    <col min="8965" max="8965" width="8.6640625" style="330" customWidth="1"/>
    <col min="8966" max="8968" width="17.6640625" style="330" customWidth="1"/>
    <col min="8969" max="8969" width="10.88671875" style="330" customWidth="1"/>
    <col min="8970" max="9216" width="9" style="330"/>
    <col min="9217" max="9217" width="3.6640625" style="330" customWidth="1"/>
    <col min="9218" max="9218" width="11.6640625" style="330" customWidth="1"/>
    <col min="9219" max="9219" width="8.6640625" style="330" customWidth="1"/>
    <col min="9220" max="9220" width="13.6640625" style="330" customWidth="1"/>
    <col min="9221" max="9221" width="8.6640625" style="330" customWidth="1"/>
    <col min="9222" max="9224" width="17.6640625" style="330" customWidth="1"/>
    <col min="9225" max="9225" width="10.88671875" style="330" customWidth="1"/>
    <col min="9226" max="9472" width="9" style="330"/>
    <col min="9473" max="9473" width="3.6640625" style="330" customWidth="1"/>
    <col min="9474" max="9474" width="11.6640625" style="330" customWidth="1"/>
    <col min="9475" max="9475" width="8.6640625" style="330" customWidth="1"/>
    <col min="9476" max="9476" width="13.6640625" style="330" customWidth="1"/>
    <col min="9477" max="9477" width="8.6640625" style="330" customWidth="1"/>
    <col min="9478" max="9480" width="17.6640625" style="330" customWidth="1"/>
    <col min="9481" max="9481" width="10.88671875" style="330" customWidth="1"/>
    <col min="9482" max="9728" width="9" style="330"/>
    <col min="9729" max="9729" width="3.6640625" style="330" customWidth="1"/>
    <col min="9730" max="9730" width="11.6640625" style="330" customWidth="1"/>
    <col min="9731" max="9731" width="8.6640625" style="330" customWidth="1"/>
    <col min="9732" max="9732" width="13.6640625" style="330" customWidth="1"/>
    <col min="9733" max="9733" width="8.6640625" style="330" customWidth="1"/>
    <col min="9734" max="9736" width="17.6640625" style="330" customWidth="1"/>
    <col min="9737" max="9737" width="10.88671875" style="330" customWidth="1"/>
    <col min="9738" max="9984" width="9" style="330"/>
    <col min="9985" max="9985" width="3.6640625" style="330" customWidth="1"/>
    <col min="9986" max="9986" width="11.6640625" style="330" customWidth="1"/>
    <col min="9987" max="9987" width="8.6640625" style="330" customWidth="1"/>
    <col min="9988" max="9988" width="13.6640625" style="330" customWidth="1"/>
    <col min="9989" max="9989" width="8.6640625" style="330" customWidth="1"/>
    <col min="9990" max="9992" width="17.6640625" style="330" customWidth="1"/>
    <col min="9993" max="9993" width="10.88671875" style="330" customWidth="1"/>
    <col min="9994" max="10240" width="9" style="330"/>
    <col min="10241" max="10241" width="3.6640625" style="330" customWidth="1"/>
    <col min="10242" max="10242" width="11.6640625" style="330" customWidth="1"/>
    <col min="10243" max="10243" width="8.6640625" style="330" customWidth="1"/>
    <col min="10244" max="10244" width="13.6640625" style="330" customWidth="1"/>
    <col min="10245" max="10245" width="8.6640625" style="330" customWidth="1"/>
    <col min="10246" max="10248" width="17.6640625" style="330" customWidth="1"/>
    <col min="10249" max="10249" width="10.88671875" style="330" customWidth="1"/>
    <col min="10250" max="10496" width="9" style="330"/>
    <col min="10497" max="10497" width="3.6640625" style="330" customWidth="1"/>
    <col min="10498" max="10498" width="11.6640625" style="330" customWidth="1"/>
    <col min="10499" max="10499" width="8.6640625" style="330" customWidth="1"/>
    <col min="10500" max="10500" width="13.6640625" style="330" customWidth="1"/>
    <col min="10501" max="10501" width="8.6640625" style="330" customWidth="1"/>
    <col min="10502" max="10504" width="17.6640625" style="330" customWidth="1"/>
    <col min="10505" max="10505" width="10.88671875" style="330" customWidth="1"/>
    <col min="10506" max="10752" width="9" style="330"/>
    <col min="10753" max="10753" width="3.6640625" style="330" customWidth="1"/>
    <col min="10754" max="10754" width="11.6640625" style="330" customWidth="1"/>
    <col min="10755" max="10755" width="8.6640625" style="330" customWidth="1"/>
    <col min="10756" max="10756" width="13.6640625" style="330" customWidth="1"/>
    <col min="10757" max="10757" width="8.6640625" style="330" customWidth="1"/>
    <col min="10758" max="10760" width="17.6640625" style="330" customWidth="1"/>
    <col min="10761" max="10761" width="10.88671875" style="330" customWidth="1"/>
    <col min="10762" max="11008" width="9" style="330"/>
    <col min="11009" max="11009" width="3.6640625" style="330" customWidth="1"/>
    <col min="11010" max="11010" width="11.6640625" style="330" customWidth="1"/>
    <col min="11011" max="11011" width="8.6640625" style="330" customWidth="1"/>
    <col min="11012" max="11012" width="13.6640625" style="330" customWidth="1"/>
    <col min="11013" max="11013" width="8.6640625" style="330" customWidth="1"/>
    <col min="11014" max="11016" width="17.6640625" style="330" customWidth="1"/>
    <col min="11017" max="11017" width="10.88671875" style="330" customWidth="1"/>
    <col min="11018" max="11264" width="9" style="330"/>
    <col min="11265" max="11265" width="3.6640625" style="330" customWidth="1"/>
    <col min="11266" max="11266" width="11.6640625" style="330" customWidth="1"/>
    <col min="11267" max="11267" width="8.6640625" style="330" customWidth="1"/>
    <col min="11268" max="11268" width="13.6640625" style="330" customWidth="1"/>
    <col min="11269" max="11269" width="8.6640625" style="330" customWidth="1"/>
    <col min="11270" max="11272" width="17.6640625" style="330" customWidth="1"/>
    <col min="11273" max="11273" width="10.88671875" style="330" customWidth="1"/>
    <col min="11274" max="11520" width="9" style="330"/>
    <col min="11521" max="11521" width="3.6640625" style="330" customWidth="1"/>
    <col min="11522" max="11522" width="11.6640625" style="330" customWidth="1"/>
    <col min="11523" max="11523" width="8.6640625" style="330" customWidth="1"/>
    <col min="11524" max="11524" width="13.6640625" style="330" customWidth="1"/>
    <col min="11525" max="11525" width="8.6640625" style="330" customWidth="1"/>
    <col min="11526" max="11528" width="17.6640625" style="330" customWidth="1"/>
    <col min="11529" max="11529" width="10.88671875" style="330" customWidth="1"/>
    <col min="11530" max="11776" width="9" style="330"/>
    <col min="11777" max="11777" width="3.6640625" style="330" customWidth="1"/>
    <col min="11778" max="11778" width="11.6640625" style="330" customWidth="1"/>
    <col min="11779" max="11779" width="8.6640625" style="330" customWidth="1"/>
    <col min="11780" max="11780" width="13.6640625" style="330" customWidth="1"/>
    <col min="11781" max="11781" width="8.6640625" style="330" customWidth="1"/>
    <col min="11782" max="11784" width="17.6640625" style="330" customWidth="1"/>
    <col min="11785" max="11785" width="10.88671875" style="330" customWidth="1"/>
    <col min="11786" max="12032" width="9" style="330"/>
    <col min="12033" max="12033" width="3.6640625" style="330" customWidth="1"/>
    <col min="12034" max="12034" width="11.6640625" style="330" customWidth="1"/>
    <col min="12035" max="12035" width="8.6640625" style="330" customWidth="1"/>
    <col min="12036" max="12036" width="13.6640625" style="330" customWidth="1"/>
    <col min="12037" max="12037" width="8.6640625" style="330" customWidth="1"/>
    <col min="12038" max="12040" width="17.6640625" style="330" customWidth="1"/>
    <col min="12041" max="12041" width="10.88671875" style="330" customWidth="1"/>
    <col min="12042" max="12288" width="9" style="330"/>
    <col min="12289" max="12289" width="3.6640625" style="330" customWidth="1"/>
    <col min="12290" max="12290" width="11.6640625" style="330" customWidth="1"/>
    <col min="12291" max="12291" width="8.6640625" style="330" customWidth="1"/>
    <col min="12292" max="12292" width="13.6640625" style="330" customWidth="1"/>
    <col min="12293" max="12293" width="8.6640625" style="330" customWidth="1"/>
    <col min="12294" max="12296" width="17.6640625" style="330" customWidth="1"/>
    <col min="12297" max="12297" width="10.88671875" style="330" customWidth="1"/>
    <col min="12298" max="12544" width="9" style="330"/>
    <col min="12545" max="12545" width="3.6640625" style="330" customWidth="1"/>
    <col min="12546" max="12546" width="11.6640625" style="330" customWidth="1"/>
    <col min="12547" max="12547" width="8.6640625" style="330" customWidth="1"/>
    <col min="12548" max="12548" width="13.6640625" style="330" customWidth="1"/>
    <col min="12549" max="12549" width="8.6640625" style="330" customWidth="1"/>
    <col min="12550" max="12552" width="17.6640625" style="330" customWidth="1"/>
    <col min="12553" max="12553" width="10.88671875" style="330" customWidth="1"/>
    <col min="12554" max="12800" width="9" style="330"/>
    <col min="12801" max="12801" width="3.6640625" style="330" customWidth="1"/>
    <col min="12802" max="12802" width="11.6640625" style="330" customWidth="1"/>
    <col min="12803" max="12803" width="8.6640625" style="330" customWidth="1"/>
    <col min="12804" max="12804" width="13.6640625" style="330" customWidth="1"/>
    <col min="12805" max="12805" width="8.6640625" style="330" customWidth="1"/>
    <col min="12806" max="12808" width="17.6640625" style="330" customWidth="1"/>
    <col min="12809" max="12809" width="10.88671875" style="330" customWidth="1"/>
    <col min="12810" max="13056" width="9" style="330"/>
    <col min="13057" max="13057" width="3.6640625" style="330" customWidth="1"/>
    <col min="13058" max="13058" width="11.6640625" style="330" customWidth="1"/>
    <col min="13059" max="13059" width="8.6640625" style="330" customWidth="1"/>
    <col min="13060" max="13060" width="13.6640625" style="330" customWidth="1"/>
    <col min="13061" max="13061" width="8.6640625" style="330" customWidth="1"/>
    <col min="13062" max="13064" width="17.6640625" style="330" customWidth="1"/>
    <col min="13065" max="13065" width="10.88671875" style="330" customWidth="1"/>
    <col min="13066" max="13312" width="9" style="330"/>
    <col min="13313" max="13313" width="3.6640625" style="330" customWidth="1"/>
    <col min="13314" max="13314" width="11.6640625" style="330" customWidth="1"/>
    <col min="13315" max="13315" width="8.6640625" style="330" customWidth="1"/>
    <col min="13316" max="13316" width="13.6640625" style="330" customWidth="1"/>
    <col min="13317" max="13317" width="8.6640625" style="330" customWidth="1"/>
    <col min="13318" max="13320" width="17.6640625" style="330" customWidth="1"/>
    <col min="13321" max="13321" width="10.88671875" style="330" customWidth="1"/>
    <col min="13322" max="13568" width="9" style="330"/>
    <col min="13569" max="13569" width="3.6640625" style="330" customWidth="1"/>
    <col min="13570" max="13570" width="11.6640625" style="330" customWidth="1"/>
    <col min="13571" max="13571" width="8.6640625" style="330" customWidth="1"/>
    <col min="13572" max="13572" width="13.6640625" style="330" customWidth="1"/>
    <col min="13573" max="13573" width="8.6640625" style="330" customWidth="1"/>
    <col min="13574" max="13576" width="17.6640625" style="330" customWidth="1"/>
    <col min="13577" max="13577" width="10.88671875" style="330" customWidth="1"/>
    <col min="13578" max="13824" width="9" style="330"/>
    <col min="13825" max="13825" width="3.6640625" style="330" customWidth="1"/>
    <col min="13826" max="13826" width="11.6640625" style="330" customWidth="1"/>
    <col min="13827" max="13827" width="8.6640625" style="330" customWidth="1"/>
    <col min="13828" max="13828" width="13.6640625" style="330" customWidth="1"/>
    <col min="13829" max="13829" width="8.6640625" style="330" customWidth="1"/>
    <col min="13830" max="13832" width="17.6640625" style="330" customWidth="1"/>
    <col min="13833" max="13833" width="10.88671875" style="330" customWidth="1"/>
    <col min="13834" max="14080" width="9" style="330"/>
    <col min="14081" max="14081" width="3.6640625" style="330" customWidth="1"/>
    <col min="14082" max="14082" width="11.6640625" style="330" customWidth="1"/>
    <col min="14083" max="14083" width="8.6640625" style="330" customWidth="1"/>
    <col min="14084" max="14084" width="13.6640625" style="330" customWidth="1"/>
    <col min="14085" max="14085" width="8.6640625" style="330" customWidth="1"/>
    <col min="14086" max="14088" width="17.6640625" style="330" customWidth="1"/>
    <col min="14089" max="14089" width="10.88671875" style="330" customWidth="1"/>
    <col min="14090" max="14336" width="9" style="330"/>
    <col min="14337" max="14337" width="3.6640625" style="330" customWidth="1"/>
    <col min="14338" max="14338" width="11.6640625" style="330" customWidth="1"/>
    <col min="14339" max="14339" width="8.6640625" style="330" customWidth="1"/>
    <col min="14340" max="14340" width="13.6640625" style="330" customWidth="1"/>
    <col min="14341" max="14341" width="8.6640625" style="330" customWidth="1"/>
    <col min="14342" max="14344" width="17.6640625" style="330" customWidth="1"/>
    <col min="14345" max="14345" width="10.88671875" style="330" customWidth="1"/>
    <col min="14346" max="14592" width="9" style="330"/>
    <col min="14593" max="14593" width="3.6640625" style="330" customWidth="1"/>
    <col min="14594" max="14594" width="11.6640625" style="330" customWidth="1"/>
    <col min="14595" max="14595" width="8.6640625" style="330" customWidth="1"/>
    <col min="14596" max="14596" width="13.6640625" style="330" customWidth="1"/>
    <col min="14597" max="14597" width="8.6640625" style="330" customWidth="1"/>
    <col min="14598" max="14600" width="17.6640625" style="330" customWidth="1"/>
    <col min="14601" max="14601" width="10.88671875" style="330" customWidth="1"/>
    <col min="14602" max="14848" width="9" style="330"/>
    <col min="14849" max="14849" width="3.6640625" style="330" customWidth="1"/>
    <col min="14850" max="14850" width="11.6640625" style="330" customWidth="1"/>
    <col min="14851" max="14851" width="8.6640625" style="330" customWidth="1"/>
    <col min="14852" max="14852" width="13.6640625" style="330" customWidth="1"/>
    <col min="14853" max="14853" width="8.6640625" style="330" customWidth="1"/>
    <col min="14854" max="14856" width="17.6640625" style="330" customWidth="1"/>
    <col min="14857" max="14857" width="10.88671875" style="330" customWidth="1"/>
    <col min="14858" max="15104" width="9" style="330"/>
    <col min="15105" max="15105" width="3.6640625" style="330" customWidth="1"/>
    <col min="15106" max="15106" width="11.6640625" style="330" customWidth="1"/>
    <col min="15107" max="15107" width="8.6640625" style="330" customWidth="1"/>
    <col min="15108" max="15108" width="13.6640625" style="330" customWidth="1"/>
    <col min="15109" max="15109" width="8.6640625" style="330" customWidth="1"/>
    <col min="15110" max="15112" width="17.6640625" style="330" customWidth="1"/>
    <col min="15113" max="15113" width="10.88671875" style="330" customWidth="1"/>
    <col min="15114" max="15360" width="9" style="330"/>
    <col min="15361" max="15361" width="3.6640625" style="330" customWidth="1"/>
    <col min="15362" max="15362" width="11.6640625" style="330" customWidth="1"/>
    <col min="15363" max="15363" width="8.6640625" style="330" customWidth="1"/>
    <col min="15364" max="15364" width="13.6640625" style="330" customWidth="1"/>
    <col min="15365" max="15365" width="8.6640625" style="330" customWidth="1"/>
    <col min="15366" max="15368" width="17.6640625" style="330" customWidth="1"/>
    <col min="15369" max="15369" width="10.88671875" style="330" customWidth="1"/>
    <col min="15370" max="15616" width="9" style="330"/>
    <col min="15617" max="15617" width="3.6640625" style="330" customWidth="1"/>
    <col min="15618" max="15618" width="11.6640625" style="330" customWidth="1"/>
    <col min="15619" max="15619" width="8.6640625" style="330" customWidth="1"/>
    <col min="15620" max="15620" width="13.6640625" style="330" customWidth="1"/>
    <col min="15621" max="15621" width="8.6640625" style="330" customWidth="1"/>
    <col min="15622" max="15624" width="17.6640625" style="330" customWidth="1"/>
    <col min="15625" max="15625" width="10.88671875" style="330" customWidth="1"/>
    <col min="15626" max="15872" width="9" style="330"/>
    <col min="15873" max="15873" width="3.6640625" style="330" customWidth="1"/>
    <col min="15874" max="15874" width="11.6640625" style="330" customWidth="1"/>
    <col min="15875" max="15875" width="8.6640625" style="330" customWidth="1"/>
    <col min="15876" max="15876" width="13.6640625" style="330" customWidth="1"/>
    <col min="15877" max="15877" width="8.6640625" style="330" customWidth="1"/>
    <col min="15878" max="15880" width="17.6640625" style="330" customWidth="1"/>
    <col min="15881" max="15881" width="10.88671875" style="330" customWidth="1"/>
    <col min="15882" max="16128" width="9" style="330"/>
    <col min="16129" max="16129" width="3.6640625" style="330" customWidth="1"/>
    <col min="16130" max="16130" width="11.6640625" style="330" customWidth="1"/>
    <col min="16131" max="16131" width="8.6640625" style="330" customWidth="1"/>
    <col min="16132" max="16132" width="13.6640625" style="330" customWidth="1"/>
    <col min="16133" max="16133" width="8.6640625" style="330" customWidth="1"/>
    <col min="16134" max="16136" width="17.6640625" style="330" customWidth="1"/>
    <col min="16137" max="16137" width="10.88671875" style="330" customWidth="1"/>
    <col min="16138" max="16384" width="9" style="330"/>
  </cols>
  <sheetData>
    <row r="1" spans="1:9" ht="13.5" customHeight="1" x14ac:dyDescent="0.2"/>
    <row r="4" spans="1:9" s="333" customFormat="1" ht="22.5" customHeight="1" x14ac:dyDescent="0.2">
      <c r="A4" s="573" t="s">
        <v>332</v>
      </c>
      <c r="B4" s="573"/>
      <c r="C4" s="573"/>
      <c r="D4" s="573"/>
      <c r="E4" s="573"/>
      <c r="F4" s="574"/>
      <c r="G4" s="574"/>
      <c r="H4" s="575"/>
      <c r="I4" s="332"/>
    </row>
    <row r="5" spans="1:9" s="333" customFormat="1" ht="9.75" customHeight="1" x14ac:dyDescent="0.2">
      <c r="A5" s="334"/>
      <c r="B5" s="334"/>
      <c r="C5" s="334"/>
      <c r="D5" s="334"/>
      <c r="E5" s="334"/>
      <c r="I5" s="335"/>
    </row>
    <row r="6" spans="1:9" ht="18" customHeight="1" x14ac:dyDescent="0.2">
      <c r="B6" s="333"/>
      <c r="D6" s="336"/>
      <c r="E6" s="336"/>
      <c r="G6" s="576" t="s">
        <v>96</v>
      </c>
      <c r="H6" s="577"/>
      <c r="I6" s="337"/>
    </row>
    <row r="7" spans="1:9" ht="17.25" customHeight="1" x14ac:dyDescent="0.2">
      <c r="D7" s="338"/>
      <c r="E7" s="338"/>
      <c r="G7" s="339"/>
      <c r="H7" s="339"/>
      <c r="I7" s="340"/>
    </row>
    <row r="8" spans="1:9" s="342" customFormat="1" ht="27" customHeight="1" x14ac:dyDescent="0.2">
      <c r="A8" s="565" t="s">
        <v>316</v>
      </c>
      <c r="B8" s="566"/>
      <c r="C8" s="566"/>
      <c r="D8" s="552" t="s">
        <v>317</v>
      </c>
      <c r="E8" s="553"/>
      <c r="F8" s="554" t="s">
        <v>386</v>
      </c>
      <c r="G8" s="554" t="s">
        <v>387</v>
      </c>
      <c r="H8" s="554" t="s">
        <v>318</v>
      </c>
      <c r="I8" s="341"/>
    </row>
    <row r="9" spans="1:9" s="342" customFormat="1" ht="27" customHeight="1" x14ac:dyDescent="0.2">
      <c r="A9" s="567"/>
      <c r="B9" s="568"/>
      <c r="C9" s="568"/>
      <c r="D9" s="343" t="s">
        <v>319</v>
      </c>
      <c r="E9" s="343" t="s">
        <v>320</v>
      </c>
      <c r="F9" s="555"/>
      <c r="G9" s="555"/>
      <c r="H9" s="555"/>
      <c r="I9" s="344"/>
    </row>
    <row r="10" spans="1:9" ht="27" customHeight="1" x14ac:dyDescent="0.2">
      <c r="A10" s="556" t="s">
        <v>321</v>
      </c>
      <c r="B10" s="569" t="s">
        <v>322</v>
      </c>
      <c r="C10" s="570"/>
      <c r="D10" s="345">
        <f>SUM(F10:H10)</f>
        <v>0</v>
      </c>
      <c r="E10" s="346" t="e">
        <f>D10/D13</f>
        <v>#DIV/0!</v>
      </c>
      <c r="F10" s="347"/>
      <c r="G10" s="347"/>
      <c r="H10" s="347"/>
      <c r="I10" s="348"/>
    </row>
    <row r="11" spans="1:9" ht="27" customHeight="1" x14ac:dyDescent="0.2">
      <c r="A11" s="557"/>
      <c r="B11" s="559" t="s">
        <v>323</v>
      </c>
      <c r="C11" s="571"/>
      <c r="D11" s="345">
        <f t="shared" ref="D11:D12" si="0">SUM(F11:H11)</f>
        <v>0</v>
      </c>
      <c r="E11" s="346" t="e">
        <f>D11/D13</f>
        <v>#DIV/0!</v>
      </c>
      <c r="F11" s="347"/>
      <c r="G11" s="347"/>
      <c r="H11" s="347"/>
      <c r="I11" s="348"/>
    </row>
    <row r="12" spans="1:9" ht="27" customHeight="1" x14ac:dyDescent="0.2">
      <c r="A12" s="557"/>
      <c r="B12" s="569" t="s">
        <v>324</v>
      </c>
      <c r="C12" s="569"/>
      <c r="D12" s="345">
        <f t="shared" si="0"/>
        <v>0</v>
      </c>
      <c r="E12" s="346" t="e">
        <f>D12/D13</f>
        <v>#DIV/0!</v>
      </c>
      <c r="F12" s="347"/>
      <c r="G12" s="347"/>
      <c r="H12" s="347"/>
      <c r="I12" s="348"/>
    </row>
    <row r="13" spans="1:9" ht="27" customHeight="1" x14ac:dyDescent="0.2">
      <c r="A13" s="558"/>
      <c r="B13" s="572" t="s">
        <v>243</v>
      </c>
      <c r="C13" s="572"/>
      <c r="D13" s="349">
        <f>SUM(D10:D12)</f>
        <v>0</v>
      </c>
      <c r="E13" s="350" t="e">
        <f>SUM(E10:E12)</f>
        <v>#DIV/0!</v>
      </c>
      <c r="F13" s="349">
        <f>SUM(F10:F12)</f>
        <v>0</v>
      </c>
      <c r="G13" s="349">
        <f>SUM(G10:G12)</f>
        <v>0</v>
      </c>
      <c r="H13" s="349">
        <f>SUM(H10:H12)</f>
        <v>0</v>
      </c>
      <c r="I13" s="348"/>
    </row>
    <row r="14" spans="1:9" s="331" customFormat="1" ht="27" customHeight="1" x14ac:dyDescent="0.2">
      <c r="A14" s="351"/>
      <c r="B14" s="352"/>
      <c r="C14" s="352"/>
      <c r="D14" s="352"/>
      <c r="E14" s="352"/>
      <c r="F14" s="353"/>
      <c r="G14" s="354"/>
      <c r="H14" s="354"/>
      <c r="I14" s="354"/>
    </row>
    <row r="15" spans="1:9" s="342" customFormat="1" ht="27" customHeight="1" x14ac:dyDescent="0.2">
      <c r="A15" s="565" t="s">
        <v>316</v>
      </c>
      <c r="B15" s="566"/>
      <c r="C15" s="566"/>
      <c r="D15" s="552" t="s">
        <v>317</v>
      </c>
      <c r="E15" s="553"/>
      <c r="F15" s="554" t="s">
        <v>386</v>
      </c>
      <c r="G15" s="554" t="s">
        <v>387</v>
      </c>
      <c r="H15" s="554" t="s">
        <v>318</v>
      </c>
      <c r="I15" s="341"/>
    </row>
    <row r="16" spans="1:9" s="342" customFormat="1" ht="27" customHeight="1" x14ac:dyDescent="0.2">
      <c r="A16" s="567"/>
      <c r="B16" s="568"/>
      <c r="C16" s="568"/>
      <c r="D16" s="343" t="s">
        <v>319</v>
      </c>
      <c r="E16" s="343" t="s">
        <v>320</v>
      </c>
      <c r="F16" s="555"/>
      <c r="G16" s="555"/>
      <c r="H16" s="555"/>
      <c r="I16" s="344"/>
    </row>
    <row r="17" spans="1:9" ht="27" customHeight="1" x14ac:dyDescent="0.2">
      <c r="A17" s="556" t="s">
        <v>325</v>
      </c>
      <c r="B17" s="559" t="s">
        <v>326</v>
      </c>
      <c r="C17" s="560"/>
      <c r="D17" s="347">
        <f>SUM(F17:H17)</f>
        <v>0</v>
      </c>
      <c r="E17" s="346" t="e">
        <f>D17/D21</f>
        <v>#DIV/0!</v>
      </c>
      <c r="F17" s="347"/>
      <c r="G17" s="347"/>
      <c r="H17" s="347"/>
      <c r="I17" s="348"/>
    </row>
    <row r="18" spans="1:9" ht="27" customHeight="1" x14ac:dyDescent="0.2">
      <c r="A18" s="557"/>
      <c r="B18" s="559" t="s">
        <v>327</v>
      </c>
      <c r="C18" s="560"/>
      <c r="D18" s="347">
        <f t="shared" ref="D18" si="1">SUM(F18:H18)</f>
        <v>0</v>
      </c>
      <c r="E18" s="346" t="e">
        <f>D18/D21</f>
        <v>#DIV/0!</v>
      </c>
      <c r="F18" s="347"/>
      <c r="G18" s="347"/>
      <c r="H18" s="347"/>
      <c r="I18" s="348"/>
    </row>
    <row r="19" spans="1:9" ht="27" customHeight="1" x14ac:dyDescent="0.2">
      <c r="A19" s="557"/>
      <c r="B19" s="561" t="s">
        <v>328</v>
      </c>
      <c r="C19" s="562"/>
      <c r="D19" s="347">
        <f>SUM(F19:H19)</f>
        <v>0</v>
      </c>
      <c r="E19" s="346" t="e">
        <f>D19/D21</f>
        <v>#DIV/0!</v>
      </c>
      <c r="F19" s="347"/>
      <c r="G19" s="347"/>
      <c r="H19" s="347"/>
      <c r="I19" s="348"/>
    </row>
    <row r="20" spans="1:9" ht="27" customHeight="1" x14ac:dyDescent="0.2">
      <c r="A20" s="557"/>
      <c r="B20" s="550" t="s">
        <v>331</v>
      </c>
      <c r="C20" s="551"/>
      <c r="D20" s="347">
        <f>SUM(F20:H20)</f>
        <v>0</v>
      </c>
      <c r="E20" s="346" t="e">
        <f>D20/D21</f>
        <v>#DIV/0!</v>
      </c>
      <c r="F20" s="347"/>
      <c r="G20" s="347"/>
      <c r="H20" s="347"/>
      <c r="I20" s="348"/>
    </row>
    <row r="21" spans="1:9" ht="27" customHeight="1" x14ac:dyDescent="0.2">
      <c r="A21" s="558"/>
      <c r="B21" s="563" t="s">
        <v>243</v>
      </c>
      <c r="C21" s="564"/>
      <c r="D21" s="349">
        <f>SUM(D17:D19)</f>
        <v>0</v>
      </c>
      <c r="E21" s="350" t="e">
        <f>SUM(E17:E19)</f>
        <v>#DIV/0!</v>
      </c>
      <c r="F21" s="349">
        <f>SUM(F17:F19)</f>
        <v>0</v>
      </c>
      <c r="G21" s="349">
        <f>SUM(G17:G19)</f>
        <v>0</v>
      </c>
      <c r="H21" s="349">
        <f>SUM(H17:H19)</f>
        <v>0</v>
      </c>
      <c r="I21" s="348"/>
    </row>
    <row r="22" spans="1:9" ht="22.5" customHeight="1" x14ac:dyDescent="0.2">
      <c r="A22" s="351"/>
      <c r="B22" s="355"/>
      <c r="C22" s="355"/>
      <c r="D22" s="348"/>
      <c r="E22" s="356"/>
      <c r="F22" s="348"/>
      <c r="G22" s="348"/>
      <c r="H22" s="348"/>
      <c r="I22" s="348"/>
    </row>
    <row r="23" spans="1:9" ht="7.5" customHeight="1" x14ac:dyDescent="0.2"/>
    <row r="24" spans="1:9" ht="13.5" customHeight="1" x14ac:dyDescent="0.2">
      <c r="A24" s="547" t="s">
        <v>329</v>
      </c>
      <c r="B24" s="547"/>
      <c r="C24" s="547"/>
      <c r="D24" s="547"/>
      <c r="E24" s="547"/>
      <c r="F24" s="547"/>
      <c r="G24" s="547"/>
      <c r="H24" s="547"/>
    </row>
    <row r="25" spans="1:9" ht="19.5" customHeight="1" x14ac:dyDescent="0.2">
      <c r="A25" s="548" t="s">
        <v>330</v>
      </c>
      <c r="B25" s="549"/>
      <c r="C25" s="549"/>
      <c r="D25" s="549"/>
      <c r="E25" s="549"/>
      <c r="F25" s="549"/>
      <c r="G25" s="549"/>
      <c r="H25" s="549"/>
      <c r="I25" s="357"/>
    </row>
  </sheetData>
  <mergeCells count="25">
    <mergeCell ref="A4:H4"/>
    <mergeCell ref="G6:H6"/>
    <mergeCell ref="A8:C9"/>
    <mergeCell ref="D8:E8"/>
    <mergeCell ref="F8:F9"/>
    <mergeCell ref="G8:G9"/>
    <mergeCell ref="H8:H9"/>
    <mergeCell ref="A10:A13"/>
    <mergeCell ref="B10:C10"/>
    <mergeCell ref="B11:C11"/>
    <mergeCell ref="B12:C12"/>
    <mergeCell ref="B13:C13"/>
    <mergeCell ref="A24:H24"/>
    <mergeCell ref="A25:H25"/>
    <mergeCell ref="B20:C20"/>
    <mergeCell ref="D15:E15"/>
    <mergeCell ref="F15:F16"/>
    <mergeCell ref="G15:G16"/>
    <mergeCell ref="H15:H16"/>
    <mergeCell ref="A17:A21"/>
    <mergeCell ref="B17:C17"/>
    <mergeCell ref="B18:C18"/>
    <mergeCell ref="B19:C19"/>
    <mergeCell ref="B21:C21"/>
    <mergeCell ref="A15:C16"/>
  </mergeCells>
  <phoneticPr fontId="3"/>
  <printOptions horizontalCentered="1"/>
  <pageMargins left="0.78740157480314965" right="0.78740157480314965" top="0.78740157480314965" bottom="0.39370078740157483" header="0.51181102362204722" footer="0.51181102362204722"/>
  <pageSetup paperSize="9" scale="80" orientation="portrait" horizontalDpi="300" r:id="rId1"/>
  <headerFooter alignWithMargins="0">
    <oddHeader>&amp;L
別記様式第11号</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75" zoomScaleNormal="100" zoomScaleSheetLayoutView="75" workbookViewId="0">
      <selection activeCell="A3" sqref="A3"/>
    </sheetView>
  </sheetViews>
  <sheetFormatPr defaultColWidth="9" defaultRowHeight="13.2" x14ac:dyDescent="0.2"/>
  <cols>
    <col min="1" max="1" width="3.21875" style="358" customWidth="1"/>
    <col min="2" max="2" width="16.6640625" style="358" customWidth="1"/>
    <col min="3" max="14" width="9.6640625" style="358" customWidth="1"/>
    <col min="15" max="256" width="9" style="358"/>
    <col min="257" max="257" width="3.21875" style="358" customWidth="1"/>
    <col min="258" max="258" width="16.6640625" style="358" customWidth="1"/>
    <col min="259" max="270" width="9.6640625" style="358" customWidth="1"/>
    <col min="271" max="512" width="9" style="358"/>
    <col min="513" max="513" width="3.21875" style="358" customWidth="1"/>
    <col min="514" max="514" width="16.6640625" style="358" customWidth="1"/>
    <col min="515" max="526" width="9.6640625" style="358" customWidth="1"/>
    <col min="527" max="768" width="9" style="358"/>
    <col min="769" max="769" width="3.21875" style="358" customWidth="1"/>
    <col min="770" max="770" width="16.6640625" style="358" customWidth="1"/>
    <col min="771" max="782" width="9.6640625" style="358" customWidth="1"/>
    <col min="783" max="1024" width="9" style="358"/>
    <col min="1025" max="1025" width="3.21875" style="358" customWidth="1"/>
    <col min="1026" max="1026" width="16.6640625" style="358" customWidth="1"/>
    <col min="1027" max="1038" width="9.6640625" style="358" customWidth="1"/>
    <col min="1039" max="1280" width="9" style="358"/>
    <col min="1281" max="1281" width="3.21875" style="358" customWidth="1"/>
    <col min="1282" max="1282" width="16.6640625" style="358" customWidth="1"/>
    <col min="1283" max="1294" width="9.6640625" style="358" customWidth="1"/>
    <col min="1295" max="1536" width="9" style="358"/>
    <col min="1537" max="1537" width="3.21875" style="358" customWidth="1"/>
    <col min="1538" max="1538" width="16.6640625" style="358" customWidth="1"/>
    <col min="1539" max="1550" width="9.6640625" style="358" customWidth="1"/>
    <col min="1551" max="1792" width="9" style="358"/>
    <col min="1793" max="1793" width="3.21875" style="358" customWidth="1"/>
    <col min="1794" max="1794" width="16.6640625" style="358" customWidth="1"/>
    <col min="1795" max="1806" width="9.6640625" style="358" customWidth="1"/>
    <col min="1807" max="2048" width="9" style="358"/>
    <col min="2049" max="2049" width="3.21875" style="358" customWidth="1"/>
    <col min="2050" max="2050" width="16.6640625" style="358" customWidth="1"/>
    <col min="2051" max="2062" width="9.6640625" style="358" customWidth="1"/>
    <col min="2063" max="2304" width="9" style="358"/>
    <col min="2305" max="2305" width="3.21875" style="358" customWidth="1"/>
    <col min="2306" max="2306" width="16.6640625" style="358" customWidth="1"/>
    <col min="2307" max="2318" width="9.6640625" style="358" customWidth="1"/>
    <col min="2319" max="2560" width="9" style="358"/>
    <col min="2561" max="2561" width="3.21875" style="358" customWidth="1"/>
    <col min="2562" max="2562" width="16.6640625" style="358" customWidth="1"/>
    <col min="2563" max="2574" width="9.6640625" style="358" customWidth="1"/>
    <col min="2575" max="2816" width="9" style="358"/>
    <col min="2817" max="2817" width="3.21875" style="358" customWidth="1"/>
    <col min="2818" max="2818" width="16.6640625" style="358" customWidth="1"/>
    <col min="2819" max="2830" width="9.6640625" style="358" customWidth="1"/>
    <col min="2831" max="3072" width="9" style="358"/>
    <col min="3073" max="3073" width="3.21875" style="358" customWidth="1"/>
    <col min="3074" max="3074" width="16.6640625" style="358" customWidth="1"/>
    <col min="3075" max="3086" width="9.6640625" style="358" customWidth="1"/>
    <col min="3087" max="3328" width="9" style="358"/>
    <col min="3329" max="3329" width="3.21875" style="358" customWidth="1"/>
    <col min="3330" max="3330" width="16.6640625" style="358" customWidth="1"/>
    <col min="3331" max="3342" width="9.6640625" style="358" customWidth="1"/>
    <col min="3343" max="3584" width="9" style="358"/>
    <col min="3585" max="3585" width="3.21875" style="358" customWidth="1"/>
    <col min="3586" max="3586" width="16.6640625" style="358" customWidth="1"/>
    <col min="3587" max="3598" width="9.6640625" style="358" customWidth="1"/>
    <col min="3599" max="3840" width="9" style="358"/>
    <col min="3841" max="3841" width="3.21875" style="358" customWidth="1"/>
    <col min="3842" max="3842" width="16.6640625" style="358" customWidth="1"/>
    <col min="3843" max="3854" width="9.6640625" style="358" customWidth="1"/>
    <col min="3855" max="4096" width="9" style="358"/>
    <col min="4097" max="4097" width="3.21875" style="358" customWidth="1"/>
    <col min="4098" max="4098" width="16.6640625" style="358" customWidth="1"/>
    <col min="4099" max="4110" width="9.6640625" style="358" customWidth="1"/>
    <col min="4111" max="4352" width="9" style="358"/>
    <col min="4353" max="4353" width="3.21875" style="358" customWidth="1"/>
    <col min="4354" max="4354" width="16.6640625" style="358" customWidth="1"/>
    <col min="4355" max="4366" width="9.6640625" style="358" customWidth="1"/>
    <col min="4367" max="4608" width="9" style="358"/>
    <col min="4609" max="4609" width="3.21875" style="358" customWidth="1"/>
    <col min="4610" max="4610" width="16.6640625" style="358" customWidth="1"/>
    <col min="4611" max="4622" width="9.6640625" style="358" customWidth="1"/>
    <col min="4623" max="4864" width="9" style="358"/>
    <col min="4865" max="4865" width="3.21875" style="358" customWidth="1"/>
    <col min="4866" max="4866" width="16.6640625" style="358" customWidth="1"/>
    <col min="4867" max="4878" width="9.6640625" style="358" customWidth="1"/>
    <col min="4879" max="5120" width="9" style="358"/>
    <col min="5121" max="5121" width="3.21875" style="358" customWidth="1"/>
    <col min="5122" max="5122" width="16.6640625" style="358" customWidth="1"/>
    <col min="5123" max="5134" width="9.6640625" style="358" customWidth="1"/>
    <col min="5135" max="5376" width="9" style="358"/>
    <col min="5377" max="5377" width="3.21875" style="358" customWidth="1"/>
    <col min="5378" max="5378" width="16.6640625" style="358" customWidth="1"/>
    <col min="5379" max="5390" width="9.6640625" style="358" customWidth="1"/>
    <col min="5391" max="5632" width="9" style="358"/>
    <col min="5633" max="5633" width="3.21875" style="358" customWidth="1"/>
    <col min="5634" max="5634" width="16.6640625" style="358" customWidth="1"/>
    <col min="5635" max="5646" width="9.6640625" style="358" customWidth="1"/>
    <col min="5647" max="5888" width="9" style="358"/>
    <col min="5889" max="5889" width="3.21875" style="358" customWidth="1"/>
    <col min="5890" max="5890" width="16.6640625" style="358" customWidth="1"/>
    <col min="5891" max="5902" width="9.6640625" style="358" customWidth="1"/>
    <col min="5903" max="6144" width="9" style="358"/>
    <col min="6145" max="6145" width="3.21875" style="358" customWidth="1"/>
    <col min="6146" max="6146" width="16.6640625" style="358" customWidth="1"/>
    <col min="6147" max="6158" width="9.6640625" style="358" customWidth="1"/>
    <col min="6159" max="6400" width="9" style="358"/>
    <col min="6401" max="6401" width="3.21875" style="358" customWidth="1"/>
    <col min="6402" max="6402" width="16.6640625" style="358" customWidth="1"/>
    <col min="6403" max="6414" width="9.6640625" style="358" customWidth="1"/>
    <col min="6415" max="6656" width="9" style="358"/>
    <col min="6657" max="6657" width="3.21875" style="358" customWidth="1"/>
    <col min="6658" max="6658" width="16.6640625" style="358" customWidth="1"/>
    <col min="6659" max="6670" width="9.6640625" style="358" customWidth="1"/>
    <col min="6671" max="6912" width="9" style="358"/>
    <col min="6913" max="6913" width="3.21875" style="358" customWidth="1"/>
    <col min="6914" max="6914" width="16.6640625" style="358" customWidth="1"/>
    <col min="6915" max="6926" width="9.6640625" style="358" customWidth="1"/>
    <col min="6927" max="7168" width="9" style="358"/>
    <col min="7169" max="7169" width="3.21875" style="358" customWidth="1"/>
    <col min="7170" max="7170" width="16.6640625" style="358" customWidth="1"/>
    <col min="7171" max="7182" width="9.6640625" style="358" customWidth="1"/>
    <col min="7183" max="7424" width="9" style="358"/>
    <col min="7425" max="7425" width="3.21875" style="358" customWidth="1"/>
    <col min="7426" max="7426" width="16.6640625" style="358" customWidth="1"/>
    <col min="7427" max="7438" width="9.6640625" style="358" customWidth="1"/>
    <col min="7439" max="7680" width="9" style="358"/>
    <col min="7681" max="7681" width="3.21875" style="358" customWidth="1"/>
    <col min="7682" max="7682" width="16.6640625" style="358" customWidth="1"/>
    <col min="7683" max="7694" width="9.6640625" style="358" customWidth="1"/>
    <col min="7695" max="7936" width="9" style="358"/>
    <col min="7937" max="7937" width="3.21875" style="358" customWidth="1"/>
    <col min="7938" max="7938" width="16.6640625" style="358" customWidth="1"/>
    <col min="7939" max="7950" width="9.6640625" style="358" customWidth="1"/>
    <col min="7951" max="8192" width="9" style="358"/>
    <col min="8193" max="8193" width="3.21875" style="358" customWidth="1"/>
    <col min="8194" max="8194" width="16.6640625" style="358" customWidth="1"/>
    <col min="8195" max="8206" width="9.6640625" style="358" customWidth="1"/>
    <col min="8207" max="8448" width="9" style="358"/>
    <col min="8449" max="8449" width="3.21875" style="358" customWidth="1"/>
    <col min="8450" max="8450" width="16.6640625" style="358" customWidth="1"/>
    <col min="8451" max="8462" width="9.6640625" style="358" customWidth="1"/>
    <col min="8463" max="8704" width="9" style="358"/>
    <col min="8705" max="8705" width="3.21875" style="358" customWidth="1"/>
    <col min="8706" max="8706" width="16.6640625" style="358" customWidth="1"/>
    <col min="8707" max="8718" width="9.6640625" style="358" customWidth="1"/>
    <col min="8719" max="8960" width="9" style="358"/>
    <col min="8961" max="8961" width="3.21875" style="358" customWidth="1"/>
    <col min="8962" max="8962" width="16.6640625" style="358" customWidth="1"/>
    <col min="8963" max="8974" width="9.6640625" style="358" customWidth="1"/>
    <col min="8975" max="9216" width="9" style="358"/>
    <col min="9217" max="9217" width="3.21875" style="358" customWidth="1"/>
    <col min="9218" max="9218" width="16.6640625" style="358" customWidth="1"/>
    <col min="9219" max="9230" width="9.6640625" style="358" customWidth="1"/>
    <col min="9231" max="9472" width="9" style="358"/>
    <col min="9473" max="9473" width="3.21875" style="358" customWidth="1"/>
    <col min="9474" max="9474" width="16.6640625" style="358" customWidth="1"/>
    <col min="9475" max="9486" width="9.6640625" style="358" customWidth="1"/>
    <col min="9487" max="9728" width="9" style="358"/>
    <col min="9729" max="9729" width="3.21875" style="358" customWidth="1"/>
    <col min="9730" max="9730" width="16.6640625" style="358" customWidth="1"/>
    <col min="9731" max="9742" width="9.6640625" style="358" customWidth="1"/>
    <col min="9743" max="9984" width="9" style="358"/>
    <col min="9985" max="9985" width="3.21875" style="358" customWidth="1"/>
    <col min="9986" max="9986" width="16.6640625" style="358" customWidth="1"/>
    <col min="9987" max="9998" width="9.6640625" style="358" customWidth="1"/>
    <col min="9999" max="10240" width="9" style="358"/>
    <col min="10241" max="10241" width="3.21875" style="358" customWidth="1"/>
    <col min="10242" max="10242" width="16.6640625" style="358" customWidth="1"/>
    <col min="10243" max="10254" width="9.6640625" style="358" customWidth="1"/>
    <col min="10255" max="10496" width="9" style="358"/>
    <col min="10497" max="10497" width="3.21875" style="358" customWidth="1"/>
    <col min="10498" max="10498" width="16.6640625" style="358" customWidth="1"/>
    <col min="10499" max="10510" width="9.6640625" style="358" customWidth="1"/>
    <col min="10511" max="10752" width="9" style="358"/>
    <col min="10753" max="10753" width="3.21875" style="358" customWidth="1"/>
    <col min="10754" max="10754" width="16.6640625" style="358" customWidth="1"/>
    <col min="10755" max="10766" width="9.6640625" style="358" customWidth="1"/>
    <col min="10767" max="11008" width="9" style="358"/>
    <col min="11009" max="11009" width="3.21875" style="358" customWidth="1"/>
    <col min="11010" max="11010" width="16.6640625" style="358" customWidth="1"/>
    <col min="11011" max="11022" width="9.6640625" style="358" customWidth="1"/>
    <col min="11023" max="11264" width="9" style="358"/>
    <col min="11265" max="11265" width="3.21875" style="358" customWidth="1"/>
    <col min="11266" max="11266" width="16.6640625" style="358" customWidth="1"/>
    <col min="11267" max="11278" width="9.6640625" style="358" customWidth="1"/>
    <col min="11279" max="11520" width="9" style="358"/>
    <col min="11521" max="11521" width="3.21875" style="358" customWidth="1"/>
    <col min="11522" max="11522" width="16.6640625" style="358" customWidth="1"/>
    <col min="11523" max="11534" width="9.6640625" style="358" customWidth="1"/>
    <col min="11535" max="11776" width="9" style="358"/>
    <col min="11777" max="11777" width="3.21875" style="358" customWidth="1"/>
    <col min="11778" max="11778" width="16.6640625" style="358" customWidth="1"/>
    <col min="11779" max="11790" width="9.6640625" style="358" customWidth="1"/>
    <col min="11791" max="12032" width="9" style="358"/>
    <col min="12033" max="12033" width="3.21875" style="358" customWidth="1"/>
    <col min="12034" max="12034" width="16.6640625" style="358" customWidth="1"/>
    <col min="12035" max="12046" width="9.6640625" style="358" customWidth="1"/>
    <col min="12047" max="12288" width="9" style="358"/>
    <col min="12289" max="12289" width="3.21875" style="358" customWidth="1"/>
    <col min="12290" max="12290" width="16.6640625" style="358" customWidth="1"/>
    <col min="12291" max="12302" width="9.6640625" style="358" customWidth="1"/>
    <col min="12303" max="12544" width="9" style="358"/>
    <col min="12545" max="12545" width="3.21875" style="358" customWidth="1"/>
    <col min="12546" max="12546" width="16.6640625" style="358" customWidth="1"/>
    <col min="12547" max="12558" width="9.6640625" style="358" customWidth="1"/>
    <col min="12559" max="12800" width="9" style="358"/>
    <col min="12801" max="12801" width="3.21875" style="358" customWidth="1"/>
    <col min="12802" max="12802" width="16.6640625" style="358" customWidth="1"/>
    <col min="12803" max="12814" width="9.6640625" style="358" customWidth="1"/>
    <col min="12815" max="13056" width="9" style="358"/>
    <col min="13057" max="13057" width="3.21875" style="358" customWidth="1"/>
    <col min="13058" max="13058" width="16.6640625" style="358" customWidth="1"/>
    <col min="13059" max="13070" width="9.6640625" style="358" customWidth="1"/>
    <col min="13071" max="13312" width="9" style="358"/>
    <col min="13313" max="13313" width="3.21875" style="358" customWidth="1"/>
    <col min="13314" max="13314" width="16.6640625" style="358" customWidth="1"/>
    <col min="13315" max="13326" width="9.6640625" style="358" customWidth="1"/>
    <col min="13327" max="13568" width="9" style="358"/>
    <col min="13569" max="13569" width="3.21875" style="358" customWidth="1"/>
    <col min="13570" max="13570" width="16.6640625" style="358" customWidth="1"/>
    <col min="13571" max="13582" width="9.6640625" style="358" customWidth="1"/>
    <col min="13583" max="13824" width="9" style="358"/>
    <col min="13825" max="13825" width="3.21875" style="358" customWidth="1"/>
    <col min="13826" max="13826" width="16.6640625" style="358" customWidth="1"/>
    <col min="13827" max="13838" width="9.6640625" style="358" customWidth="1"/>
    <col min="13839" max="14080" width="9" style="358"/>
    <col min="14081" max="14081" width="3.21875" style="358" customWidth="1"/>
    <col min="14082" max="14082" width="16.6640625" style="358" customWidth="1"/>
    <col min="14083" max="14094" width="9.6640625" style="358" customWidth="1"/>
    <col min="14095" max="14336" width="9" style="358"/>
    <col min="14337" max="14337" width="3.21875" style="358" customWidth="1"/>
    <col min="14338" max="14338" width="16.6640625" style="358" customWidth="1"/>
    <col min="14339" max="14350" width="9.6640625" style="358" customWidth="1"/>
    <col min="14351" max="14592" width="9" style="358"/>
    <col min="14593" max="14593" width="3.21875" style="358" customWidth="1"/>
    <col min="14594" max="14594" width="16.6640625" style="358" customWidth="1"/>
    <col min="14595" max="14606" width="9.6640625" style="358" customWidth="1"/>
    <col min="14607" max="14848" width="9" style="358"/>
    <col min="14849" max="14849" width="3.21875" style="358" customWidth="1"/>
    <col min="14850" max="14850" width="16.6640625" style="358" customWidth="1"/>
    <col min="14851" max="14862" width="9.6640625" style="358" customWidth="1"/>
    <col min="14863" max="15104" width="9" style="358"/>
    <col min="15105" max="15105" width="3.21875" style="358" customWidth="1"/>
    <col min="15106" max="15106" width="16.6640625" style="358" customWidth="1"/>
    <col min="15107" max="15118" width="9.6640625" style="358" customWidth="1"/>
    <col min="15119" max="15360" width="9" style="358"/>
    <col min="15361" max="15361" width="3.21875" style="358" customWidth="1"/>
    <col min="15362" max="15362" width="16.6640625" style="358" customWidth="1"/>
    <col min="15363" max="15374" width="9.6640625" style="358" customWidth="1"/>
    <col min="15375" max="15616" width="9" style="358"/>
    <col min="15617" max="15617" width="3.21875" style="358" customWidth="1"/>
    <col min="15618" max="15618" width="16.6640625" style="358" customWidth="1"/>
    <col min="15619" max="15630" width="9.6640625" style="358" customWidth="1"/>
    <col min="15631" max="15872" width="9" style="358"/>
    <col min="15873" max="15873" width="3.21875" style="358" customWidth="1"/>
    <col min="15874" max="15874" width="16.6640625" style="358" customWidth="1"/>
    <col min="15875" max="15886" width="9.6640625" style="358" customWidth="1"/>
    <col min="15887" max="16128" width="9" style="358"/>
    <col min="16129" max="16129" width="3.21875" style="358" customWidth="1"/>
    <col min="16130" max="16130" width="16.6640625" style="358" customWidth="1"/>
    <col min="16131" max="16142" width="9.6640625" style="358" customWidth="1"/>
    <col min="16143" max="16384" width="9" style="358"/>
  </cols>
  <sheetData>
    <row r="1" spans="1:14" ht="16.5" customHeight="1" x14ac:dyDescent="0.2">
      <c r="A1" s="358" t="s">
        <v>382</v>
      </c>
    </row>
    <row r="2" spans="1:14" ht="15.75" customHeight="1" x14ac:dyDescent="0.2">
      <c r="A2" s="580" t="s">
        <v>410</v>
      </c>
      <c r="B2" s="580"/>
      <c r="C2" s="580"/>
      <c r="D2" s="580"/>
      <c r="E2" s="580"/>
      <c r="F2" s="580"/>
      <c r="G2" s="580"/>
      <c r="H2" s="580"/>
      <c r="I2" s="580"/>
      <c r="J2" s="580"/>
      <c r="K2" s="580"/>
      <c r="L2" s="580"/>
      <c r="M2" s="580"/>
      <c r="N2" s="580"/>
    </row>
    <row r="3" spans="1:14" ht="6.75" customHeight="1" x14ac:dyDescent="0.2">
      <c r="A3" s="359"/>
      <c r="B3" s="359"/>
      <c r="C3" s="359"/>
      <c r="D3" s="359"/>
      <c r="E3" s="359"/>
      <c r="F3" s="359"/>
      <c r="G3" s="359"/>
      <c r="H3" s="359"/>
      <c r="I3" s="359"/>
      <c r="J3" s="359"/>
      <c r="K3" s="359"/>
      <c r="L3" s="359"/>
      <c r="M3" s="359"/>
      <c r="N3" s="359"/>
    </row>
    <row r="4" spans="1:14" s="361" customFormat="1" ht="21.75" customHeight="1" x14ac:dyDescent="0.2">
      <c r="A4" s="581" t="s">
        <v>96</v>
      </c>
      <c r="B4" s="581"/>
      <c r="C4" s="582"/>
      <c r="D4" s="360"/>
      <c r="E4" s="360"/>
      <c r="F4" s="460" t="s">
        <v>381</v>
      </c>
      <c r="G4" s="457"/>
      <c r="H4" s="461"/>
      <c r="I4" s="461"/>
      <c r="J4" s="360"/>
      <c r="K4" s="360"/>
      <c r="L4" s="360"/>
      <c r="M4" s="360"/>
      <c r="N4" s="360"/>
    </row>
    <row r="5" spans="1:14" s="361" customFormat="1" ht="19.5" customHeight="1" x14ac:dyDescent="0.2">
      <c r="N5" s="362" t="s">
        <v>333</v>
      </c>
    </row>
    <row r="6" spans="1:14" s="361" customFormat="1" ht="24.9" customHeight="1" x14ac:dyDescent="0.2">
      <c r="A6" s="583" t="s">
        <v>335</v>
      </c>
      <c r="B6" s="363" t="s">
        <v>336</v>
      </c>
      <c r="C6" s="585"/>
      <c r="D6" s="585"/>
      <c r="E6" s="585"/>
      <c r="F6" s="585"/>
      <c r="G6" s="585"/>
      <c r="H6" s="585"/>
      <c r="I6" s="585"/>
      <c r="J6" s="585"/>
      <c r="K6" s="585"/>
      <c r="L6" s="589" t="s">
        <v>334</v>
      </c>
      <c r="M6" s="590"/>
      <c r="N6" s="591"/>
    </row>
    <row r="7" spans="1:14" s="361" customFormat="1" ht="24.9" customHeight="1" thickBot="1" x14ac:dyDescent="0.25">
      <c r="A7" s="584"/>
      <c r="B7" s="364" t="s">
        <v>337</v>
      </c>
      <c r="C7" s="586"/>
      <c r="D7" s="587"/>
      <c r="E7" s="588"/>
      <c r="F7" s="586"/>
      <c r="G7" s="587"/>
      <c r="H7" s="588"/>
      <c r="I7" s="586"/>
      <c r="J7" s="587"/>
      <c r="K7" s="588"/>
      <c r="L7" s="592"/>
      <c r="M7" s="593"/>
      <c r="N7" s="594"/>
    </row>
    <row r="8" spans="1:14" s="361" customFormat="1" ht="24.9" customHeight="1" thickTop="1" x14ac:dyDescent="0.2">
      <c r="A8" s="365" t="s">
        <v>338</v>
      </c>
      <c r="B8" s="366" t="s">
        <v>339</v>
      </c>
      <c r="C8" s="367" t="s">
        <v>340</v>
      </c>
      <c r="D8" s="367" t="s">
        <v>341</v>
      </c>
      <c r="E8" s="368" t="s">
        <v>342</v>
      </c>
      <c r="F8" s="367" t="s">
        <v>340</v>
      </c>
      <c r="G8" s="367" t="s">
        <v>341</v>
      </c>
      <c r="H8" s="367" t="s">
        <v>342</v>
      </c>
      <c r="I8" s="369" t="s">
        <v>340</v>
      </c>
      <c r="J8" s="367" t="s">
        <v>341</v>
      </c>
      <c r="K8" s="367" t="s">
        <v>342</v>
      </c>
      <c r="L8" s="370" t="s">
        <v>340</v>
      </c>
      <c r="M8" s="371" t="s">
        <v>341</v>
      </c>
      <c r="N8" s="371" t="s">
        <v>342</v>
      </c>
    </row>
    <row r="9" spans="1:14" s="361" customFormat="1" ht="24.9" customHeight="1" x14ac:dyDescent="0.2">
      <c r="A9" s="372">
        <v>1</v>
      </c>
      <c r="B9" s="373"/>
      <c r="C9" s="374"/>
      <c r="D9" s="374"/>
      <c r="E9" s="375"/>
      <c r="F9" s="374"/>
      <c r="G9" s="374"/>
      <c r="H9" s="374"/>
      <c r="I9" s="376"/>
      <c r="J9" s="375"/>
      <c r="K9" s="374"/>
      <c r="L9" s="376"/>
      <c r="M9" s="375"/>
      <c r="N9" s="374"/>
    </row>
    <row r="10" spans="1:14" s="361" customFormat="1" ht="24.9" customHeight="1" x14ac:dyDescent="0.2">
      <c r="A10" s="372">
        <v>2</v>
      </c>
      <c r="B10" s="373"/>
      <c r="C10" s="374"/>
      <c r="D10" s="374"/>
      <c r="E10" s="375"/>
      <c r="F10" s="374"/>
      <c r="G10" s="374"/>
      <c r="H10" s="374"/>
      <c r="I10" s="376"/>
      <c r="J10" s="375"/>
      <c r="K10" s="374"/>
      <c r="L10" s="376"/>
      <c r="M10" s="375"/>
      <c r="N10" s="374"/>
    </row>
    <row r="11" spans="1:14" s="361" customFormat="1" ht="24.9" customHeight="1" x14ac:dyDescent="0.2">
      <c r="A11" s="372">
        <v>3</v>
      </c>
      <c r="B11" s="373"/>
      <c r="C11" s="374"/>
      <c r="D11" s="374"/>
      <c r="E11" s="375"/>
      <c r="F11" s="374"/>
      <c r="G11" s="374"/>
      <c r="H11" s="374"/>
      <c r="I11" s="376"/>
      <c r="J11" s="375"/>
      <c r="K11" s="374"/>
      <c r="L11" s="376"/>
      <c r="M11" s="375"/>
      <c r="N11" s="374"/>
    </row>
    <row r="12" spans="1:14" s="361" customFormat="1" ht="24.9" customHeight="1" x14ac:dyDescent="0.2">
      <c r="A12" s="372">
        <v>4</v>
      </c>
      <c r="B12" s="373"/>
      <c r="C12" s="374"/>
      <c r="D12" s="374"/>
      <c r="E12" s="375"/>
      <c r="F12" s="374"/>
      <c r="G12" s="374"/>
      <c r="H12" s="374"/>
      <c r="I12" s="376"/>
      <c r="J12" s="375"/>
      <c r="K12" s="374"/>
      <c r="L12" s="376"/>
      <c r="M12" s="375"/>
      <c r="N12" s="374"/>
    </row>
    <row r="13" spans="1:14" s="361" customFormat="1" ht="24.9" customHeight="1" x14ac:dyDescent="0.2">
      <c r="A13" s="372">
        <v>5</v>
      </c>
      <c r="B13" s="373"/>
      <c r="C13" s="374"/>
      <c r="D13" s="374"/>
      <c r="E13" s="375"/>
      <c r="F13" s="374"/>
      <c r="G13" s="374"/>
      <c r="H13" s="374"/>
      <c r="I13" s="376"/>
      <c r="J13" s="375"/>
      <c r="K13" s="374"/>
      <c r="L13" s="376"/>
      <c r="M13" s="375"/>
      <c r="N13" s="374"/>
    </row>
    <row r="14" spans="1:14" s="361" customFormat="1" ht="24.9" customHeight="1" x14ac:dyDescent="0.2">
      <c r="A14" s="372">
        <v>6</v>
      </c>
      <c r="B14" s="373"/>
      <c r="C14" s="374"/>
      <c r="D14" s="374"/>
      <c r="E14" s="375"/>
      <c r="F14" s="374"/>
      <c r="G14" s="374"/>
      <c r="H14" s="374"/>
      <c r="I14" s="376"/>
      <c r="J14" s="375"/>
      <c r="K14" s="374"/>
      <c r="L14" s="376"/>
      <c r="M14" s="375"/>
      <c r="N14" s="374"/>
    </row>
    <row r="15" spans="1:14" s="361" customFormat="1" ht="24.9" customHeight="1" x14ac:dyDescent="0.2">
      <c r="A15" s="372">
        <v>7</v>
      </c>
      <c r="B15" s="373"/>
      <c r="C15" s="374"/>
      <c r="D15" s="374"/>
      <c r="E15" s="375"/>
      <c r="F15" s="374"/>
      <c r="G15" s="374"/>
      <c r="H15" s="374"/>
      <c r="I15" s="376"/>
      <c r="J15" s="375"/>
      <c r="K15" s="374"/>
      <c r="L15" s="376"/>
      <c r="M15" s="375"/>
      <c r="N15" s="374"/>
    </row>
    <row r="16" spans="1:14" s="361" customFormat="1" ht="24.9" customHeight="1" x14ac:dyDescent="0.2">
      <c r="A16" s="372">
        <v>8</v>
      </c>
      <c r="B16" s="373"/>
      <c r="C16" s="374"/>
      <c r="D16" s="374"/>
      <c r="E16" s="375"/>
      <c r="F16" s="374"/>
      <c r="G16" s="374"/>
      <c r="H16" s="374"/>
      <c r="I16" s="376"/>
      <c r="J16" s="375"/>
      <c r="K16" s="374"/>
      <c r="L16" s="376"/>
      <c r="M16" s="375"/>
      <c r="N16" s="374"/>
    </row>
    <row r="17" spans="1:14" s="361" customFormat="1" ht="24.9" customHeight="1" x14ac:dyDescent="0.2">
      <c r="A17" s="372">
        <v>9</v>
      </c>
      <c r="B17" s="373"/>
      <c r="C17" s="374"/>
      <c r="D17" s="374"/>
      <c r="E17" s="375"/>
      <c r="F17" s="374"/>
      <c r="G17" s="374"/>
      <c r="H17" s="374"/>
      <c r="I17" s="376"/>
      <c r="J17" s="375"/>
      <c r="K17" s="374"/>
      <c r="L17" s="376"/>
      <c r="M17" s="375"/>
      <c r="N17" s="374"/>
    </row>
    <row r="18" spans="1:14" s="361" customFormat="1" ht="24.9" customHeight="1" thickBot="1" x14ac:dyDescent="0.25">
      <c r="A18" s="372">
        <v>10</v>
      </c>
      <c r="B18" s="373"/>
      <c r="C18" s="374"/>
      <c r="D18" s="374"/>
      <c r="E18" s="375"/>
      <c r="F18" s="374"/>
      <c r="G18" s="374"/>
      <c r="H18" s="374"/>
      <c r="I18" s="376"/>
      <c r="J18" s="375"/>
      <c r="K18" s="374"/>
      <c r="L18" s="376"/>
      <c r="M18" s="375"/>
      <c r="N18" s="374"/>
    </row>
    <row r="19" spans="1:14" s="361" customFormat="1" ht="24.9" customHeight="1" thickTop="1" x14ac:dyDescent="0.2">
      <c r="A19" s="578" t="s">
        <v>343</v>
      </c>
      <c r="B19" s="579"/>
      <c r="C19" s="377"/>
      <c r="D19" s="377"/>
      <c r="E19" s="378"/>
      <c r="F19" s="377"/>
      <c r="G19" s="377"/>
      <c r="H19" s="377"/>
      <c r="I19" s="379"/>
      <c r="J19" s="378"/>
      <c r="K19" s="377"/>
      <c r="L19" s="379"/>
      <c r="M19" s="378"/>
      <c r="N19" s="377"/>
    </row>
    <row r="20" spans="1:14" s="361" customFormat="1" ht="12" x14ac:dyDescent="0.2"/>
    <row r="21" spans="1:14" s="361" customFormat="1" ht="12" x14ac:dyDescent="0.2"/>
    <row r="22" spans="1:14" s="361" customFormat="1" ht="12" x14ac:dyDescent="0.2"/>
  </sheetData>
  <mergeCells count="11">
    <mergeCell ref="A19:B19"/>
    <mergeCell ref="A2:N2"/>
    <mergeCell ref="A4:C4"/>
    <mergeCell ref="A6:A7"/>
    <mergeCell ref="C6:E6"/>
    <mergeCell ref="F6:H6"/>
    <mergeCell ref="I6:K6"/>
    <mergeCell ref="C7:E7"/>
    <mergeCell ref="F7:H7"/>
    <mergeCell ref="I7:K7"/>
    <mergeCell ref="L6:N7"/>
  </mergeCells>
  <phoneticPr fontId="3"/>
  <printOptions horizontalCentered="1"/>
  <pageMargins left="0.59055118110236227" right="0.59055118110236227" top="1.1811023622047245" bottom="0.39370078740157483"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75" zoomScaleNormal="100" zoomScaleSheetLayoutView="75" workbookViewId="0">
      <selection activeCell="B9" sqref="B9"/>
    </sheetView>
  </sheetViews>
  <sheetFormatPr defaultColWidth="9" defaultRowHeight="13.2" x14ac:dyDescent="0.2"/>
  <cols>
    <col min="1" max="1" width="3.21875" style="358" customWidth="1"/>
    <col min="2" max="2" width="16.6640625" style="358" customWidth="1"/>
    <col min="3" max="14" width="9.6640625" style="358" customWidth="1"/>
    <col min="15" max="256" width="9" style="358"/>
    <col min="257" max="257" width="3.21875" style="358" customWidth="1"/>
    <col min="258" max="258" width="16.6640625" style="358" customWidth="1"/>
    <col min="259" max="270" width="9.6640625" style="358" customWidth="1"/>
    <col min="271" max="512" width="9" style="358"/>
    <col min="513" max="513" width="3.21875" style="358" customWidth="1"/>
    <col min="514" max="514" width="16.6640625" style="358" customWidth="1"/>
    <col min="515" max="526" width="9.6640625" style="358" customWidth="1"/>
    <col min="527" max="768" width="9" style="358"/>
    <col min="769" max="769" width="3.21875" style="358" customWidth="1"/>
    <col min="770" max="770" width="16.6640625" style="358" customWidth="1"/>
    <col min="771" max="782" width="9.6640625" style="358" customWidth="1"/>
    <col min="783" max="1024" width="9" style="358"/>
    <col min="1025" max="1025" width="3.21875" style="358" customWidth="1"/>
    <col min="1026" max="1026" width="16.6640625" style="358" customWidth="1"/>
    <col min="1027" max="1038" width="9.6640625" style="358" customWidth="1"/>
    <col min="1039" max="1280" width="9" style="358"/>
    <col min="1281" max="1281" width="3.21875" style="358" customWidth="1"/>
    <col min="1282" max="1282" width="16.6640625" style="358" customWidth="1"/>
    <col min="1283" max="1294" width="9.6640625" style="358" customWidth="1"/>
    <col min="1295" max="1536" width="9" style="358"/>
    <col min="1537" max="1537" width="3.21875" style="358" customWidth="1"/>
    <col min="1538" max="1538" width="16.6640625" style="358" customWidth="1"/>
    <col min="1539" max="1550" width="9.6640625" style="358" customWidth="1"/>
    <col min="1551" max="1792" width="9" style="358"/>
    <col min="1793" max="1793" width="3.21875" style="358" customWidth="1"/>
    <col min="1794" max="1794" width="16.6640625" style="358" customWidth="1"/>
    <col min="1795" max="1806" width="9.6640625" style="358" customWidth="1"/>
    <col min="1807" max="2048" width="9" style="358"/>
    <col min="2049" max="2049" width="3.21875" style="358" customWidth="1"/>
    <col min="2050" max="2050" width="16.6640625" style="358" customWidth="1"/>
    <col min="2051" max="2062" width="9.6640625" style="358" customWidth="1"/>
    <col min="2063" max="2304" width="9" style="358"/>
    <col min="2305" max="2305" width="3.21875" style="358" customWidth="1"/>
    <col min="2306" max="2306" width="16.6640625" style="358" customWidth="1"/>
    <col min="2307" max="2318" width="9.6640625" style="358" customWidth="1"/>
    <col min="2319" max="2560" width="9" style="358"/>
    <col min="2561" max="2561" width="3.21875" style="358" customWidth="1"/>
    <col min="2562" max="2562" width="16.6640625" style="358" customWidth="1"/>
    <col min="2563" max="2574" width="9.6640625" style="358" customWidth="1"/>
    <col min="2575" max="2816" width="9" style="358"/>
    <col min="2817" max="2817" width="3.21875" style="358" customWidth="1"/>
    <col min="2818" max="2818" width="16.6640625" style="358" customWidth="1"/>
    <col min="2819" max="2830" width="9.6640625" style="358" customWidth="1"/>
    <col min="2831" max="3072" width="9" style="358"/>
    <col min="3073" max="3073" width="3.21875" style="358" customWidth="1"/>
    <col min="3074" max="3074" width="16.6640625" style="358" customWidth="1"/>
    <col min="3075" max="3086" width="9.6640625" style="358" customWidth="1"/>
    <col min="3087" max="3328" width="9" style="358"/>
    <col min="3329" max="3329" width="3.21875" style="358" customWidth="1"/>
    <col min="3330" max="3330" width="16.6640625" style="358" customWidth="1"/>
    <col min="3331" max="3342" width="9.6640625" style="358" customWidth="1"/>
    <col min="3343" max="3584" width="9" style="358"/>
    <col min="3585" max="3585" width="3.21875" style="358" customWidth="1"/>
    <col min="3586" max="3586" width="16.6640625" style="358" customWidth="1"/>
    <col min="3587" max="3598" width="9.6640625" style="358" customWidth="1"/>
    <col min="3599" max="3840" width="9" style="358"/>
    <col min="3841" max="3841" width="3.21875" style="358" customWidth="1"/>
    <col min="3842" max="3842" width="16.6640625" style="358" customWidth="1"/>
    <col min="3843" max="3854" width="9.6640625" style="358" customWidth="1"/>
    <col min="3855" max="4096" width="9" style="358"/>
    <col min="4097" max="4097" width="3.21875" style="358" customWidth="1"/>
    <col min="4098" max="4098" width="16.6640625" style="358" customWidth="1"/>
    <col min="4099" max="4110" width="9.6640625" style="358" customWidth="1"/>
    <col min="4111" max="4352" width="9" style="358"/>
    <col min="4353" max="4353" width="3.21875" style="358" customWidth="1"/>
    <col min="4354" max="4354" width="16.6640625" style="358" customWidth="1"/>
    <col min="4355" max="4366" width="9.6640625" style="358" customWidth="1"/>
    <col min="4367" max="4608" width="9" style="358"/>
    <col min="4609" max="4609" width="3.21875" style="358" customWidth="1"/>
    <col min="4610" max="4610" width="16.6640625" style="358" customWidth="1"/>
    <col min="4611" max="4622" width="9.6640625" style="358" customWidth="1"/>
    <col min="4623" max="4864" width="9" style="358"/>
    <col min="4865" max="4865" width="3.21875" style="358" customWidth="1"/>
    <col min="4866" max="4866" width="16.6640625" style="358" customWidth="1"/>
    <col min="4867" max="4878" width="9.6640625" style="358" customWidth="1"/>
    <col min="4879" max="5120" width="9" style="358"/>
    <col min="5121" max="5121" width="3.21875" style="358" customWidth="1"/>
    <col min="5122" max="5122" width="16.6640625" style="358" customWidth="1"/>
    <col min="5123" max="5134" width="9.6640625" style="358" customWidth="1"/>
    <col min="5135" max="5376" width="9" style="358"/>
    <col min="5377" max="5377" width="3.21875" style="358" customWidth="1"/>
    <col min="5378" max="5378" width="16.6640625" style="358" customWidth="1"/>
    <col min="5379" max="5390" width="9.6640625" style="358" customWidth="1"/>
    <col min="5391" max="5632" width="9" style="358"/>
    <col min="5633" max="5633" width="3.21875" style="358" customWidth="1"/>
    <col min="5634" max="5634" width="16.6640625" style="358" customWidth="1"/>
    <col min="5635" max="5646" width="9.6640625" style="358" customWidth="1"/>
    <col min="5647" max="5888" width="9" style="358"/>
    <col min="5889" max="5889" width="3.21875" style="358" customWidth="1"/>
    <col min="5890" max="5890" width="16.6640625" style="358" customWidth="1"/>
    <col min="5891" max="5902" width="9.6640625" style="358" customWidth="1"/>
    <col min="5903" max="6144" width="9" style="358"/>
    <col min="6145" max="6145" width="3.21875" style="358" customWidth="1"/>
    <col min="6146" max="6146" width="16.6640625" style="358" customWidth="1"/>
    <col min="6147" max="6158" width="9.6640625" style="358" customWidth="1"/>
    <col min="6159" max="6400" width="9" style="358"/>
    <col min="6401" max="6401" width="3.21875" style="358" customWidth="1"/>
    <col min="6402" max="6402" width="16.6640625" style="358" customWidth="1"/>
    <col min="6403" max="6414" width="9.6640625" style="358" customWidth="1"/>
    <col min="6415" max="6656" width="9" style="358"/>
    <col min="6657" max="6657" width="3.21875" style="358" customWidth="1"/>
    <col min="6658" max="6658" width="16.6640625" style="358" customWidth="1"/>
    <col min="6659" max="6670" width="9.6640625" style="358" customWidth="1"/>
    <col min="6671" max="6912" width="9" style="358"/>
    <col min="6913" max="6913" width="3.21875" style="358" customWidth="1"/>
    <col min="6914" max="6914" width="16.6640625" style="358" customWidth="1"/>
    <col min="6915" max="6926" width="9.6640625" style="358" customWidth="1"/>
    <col min="6927" max="7168" width="9" style="358"/>
    <col min="7169" max="7169" width="3.21875" style="358" customWidth="1"/>
    <col min="7170" max="7170" width="16.6640625" style="358" customWidth="1"/>
    <col min="7171" max="7182" width="9.6640625" style="358" customWidth="1"/>
    <col min="7183" max="7424" width="9" style="358"/>
    <col min="7425" max="7425" width="3.21875" style="358" customWidth="1"/>
    <col min="7426" max="7426" width="16.6640625" style="358" customWidth="1"/>
    <col min="7427" max="7438" width="9.6640625" style="358" customWidth="1"/>
    <col min="7439" max="7680" width="9" style="358"/>
    <col min="7681" max="7681" width="3.21875" style="358" customWidth="1"/>
    <col min="7682" max="7682" width="16.6640625" style="358" customWidth="1"/>
    <col min="7683" max="7694" width="9.6640625" style="358" customWidth="1"/>
    <col min="7695" max="7936" width="9" style="358"/>
    <col min="7937" max="7937" width="3.21875" style="358" customWidth="1"/>
    <col min="7938" max="7938" width="16.6640625" style="358" customWidth="1"/>
    <col min="7939" max="7950" width="9.6640625" style="358" customWidth="1"/>
    <col min="7951" max="8192" width="9" style="358"/>
    <col min="8193" max="8193" width="3.21875" style="358" customWidth="1"/>
    <col min="8194" max="8194" width="16.6640625" style="358" customWidth="1"/>
    <col min="8195" max="8206" width="9.6640625" style="358" customWidth="1"/>
    <col min="8207" max="8448" width="9" style="358"/>
    <col min="8449" max="8449" width="3.21875" style="358" customWidth="1"/>
    <col min="8450" max="8450" width="16.6640625" style="358" customWidth="1"/>
    <col min="8451" max="8462" width="9.6640625" style="358" customWidth="1"/>
    <col min="8463" max="8704" width="9" style="358"/>
    <col min="8705" max="8705" width="3.21875" style="358" customWidth="1"/>
    <col min="8706" max="8706" width="16.6640625" style="358" customWidth="1"/>
    <col min="8707" max="8718" width="9.6640625" style="358" customWidth="1"/>
    <col min="8719" max="8960" width="9" style="358"/>
    <col min="8961" max="8961" width="3.21875" style="358" customWidth="1"/>
    <col min="8962" max="8962" width="16.6640625" style="358" customWidth="1"/>
    <col min="8963" max="8974" width="9.6640625" style="358" customWidth="1"/>
    <col min="8975" max="9216" width="9" style="358"/>
    <col min="9217" max="9217" width="3.21875" style="358" customWidth="1"/>
    <col min="9218" max="9218" width="16.6640625" style="358" customWidth="1"/>
    <col min="9219" max="9230" width="9.6640625" style="358" customWidth="1"/>
    <col min="9231" max="9472" width="9" style="358"/>
    <col min="9473" max="9473" width="3.21875" style="358" customWidth="1"/>
    <col min="9474" max="9474" width="16.6640625" style="358" customWidth="1"/>
    <col min="9475" max="9486" width="9.6640625" style="358" customWidth="1"/>
    <col min="9487" max="9728" width="9" style="358"/>
    <col min="9729" max="9729" width="3.21875" style="358" customWidth="1"/>
    <col min="9730" max="9730" width="16.6640625" style="358" customWidth="1"/>
    <col min="9731" max="9742" width="9.6640625" style="358" customWidth="1"/>
    <col min="9743" max="9984" width="9" style="358"/>
    <col min="9985" max="9985" width="3.21875" style="358" customWidth="1"/>
    <col min="9986" max="9986" width="16.6640625" style="358" customWidth="1"/>
    <col min="9987" max="9998" width="9.6640625" style="358" customWidth="1"/>
    <col min="9999" max="10240" width="9" style="358"/>
    <col min="10241" max="10241" width="3.21875" style="358" customWidth="1"/>
    <col min="10242" max="10242" width="16.6640625" style="358" customWidth="1"/>
    <col min="10243" max="10254" width="9.6640625" style="358" customWidth="1"/>
    <col min="10255" max="10496" width="9" style="358"/>
    <col min="10497" max="10497" width="3.21875" style="358" customWidth="1"/>
    <col min="10498" max="10498" width="16.6640625" style="358" customWidth="1"/>
    <col min="10499" max="10510" width="9.6640625" style="358" customWidth="1"/>
    <col min="10511" max="10752" width="9" style="358"/>
    <col min="10753" max="10753" width="3.21875" style="358" customWidth="1"/>
    <col min="10754" max="10754" width="16.6640625" style="358" customWidth="1"/>
    <col min="10755" max="10766" width="9.6640625" style="358" customWidth="1"/>
    <col min="10767" max="11008" width="9" style="358"/>
    <col min="11009" max="11009" width="3.21875" style="358" customWidth="1"/>
    <col min="11010" max="11010" width="16.6640625" style="358" customWidth="1"/>
    <col min="11011" max="11022" width="9.6640625" style="358" customWidth="1"/>
    <col min="11023" max="11264" width="9" style="358"/>
    <col min="11265" max="11265" width="3.21875" style="358" customWidth="1"/>
    <col min="11266" max="11266" width="16.6640625" style="358" customWidth="1"/>
    <col min="11267" max="11278" width="9.6640625" style="358" customWidth="1"/>
    <col min="11279" max="11520" width="9" style="358"/>
    <col min="11521" max="11521" width="3.21875" style="358" customWidth="1"/>
    <col min="11522" max="11522" width="16.6640625" style="358" customWidth="1"/>
    <col min="11523" max="11534" width="9.6640625" style="358" customWidth="1"/>
    <col min="11535" max="11776" width="9" style="358"/>
    <col min="11777" max="11777" width="3.21875" style="358" customWidth="1"/>
    <col min="11778" max="11778" width="16.6640625" style="358" customWidth="1"/>
    <col min="11779" max="11790" width="9.6640625" style="358" customWidth="1"/>
    <col min="11791" max="12032" width="9" style="358"/>
    <col min="12033" max="12033" width="3.21875" style="358" customWidth="1"/>
    <col min="12034" max="12034" width="16.6640625" style="358" customWidth="1"/>
    <col min="12035" max="12046" width="9.6640625" style="358" customWidth="1"/>
    <col min="12047" max="12288" width="9" style="358"/>
    <col min="12289" max="12289" width="3.21875" style="358" customWidth="1"/>
    <col min="12290" max="12290" width="16.6640625" style="358" customWidth="1"/>
    <col min="12291" max="12302" width="9.6640625" style="358" customWidth="1"/>
    <col min="12303" max="12544" width="9" style="358"/>
    <col min="12545" max="12545" width="3.21875" style="358" customWidth="1"/>
    <col min="12546" max="12546" width="16.6640625" style="358" customWidth="1"/>
    <col min="12547" max="12558" width="9.6640625" style="358" customWidth="1"/>
    <col min="12559" max="12800" width="9" style="358"/>
    <col min="12801" max="12801" width="3.21875" style="358" customWidth="1"/>
    <col min="12802" max="12802" width="16.6640625" style="358" customWidth="1"/>
    <col min="12803" max="12814" width="9.6640625" style="358" customWidth="1"/>
    <col min="12815" max="13056" width="9" style="358"/>
    <col min="13057" max="13057" width="3.21875" style="358" customWidth="1"/>
    <col min="13058" max="13058" width="16.6640625" style="358" customWidth="1"/>
    <col min="13059" max="13070" width="9.6640625" style="358" customWidth="1"/>
    <col min="13071" max="13312" width="9" style="358"/>
    <col min="13313" max="13313" width="3.21875" style="358" customWidth="1"/>
    <col min="13314" max="13314" width="16.6640625" style="358" customWidth="1"/>
    <col min="13315" max="13326" width="9.6640625" style="358" customWidth="1"/>
    <col min="13327" max="13568" width="9" style="358"/>
    <col min="13569" max="13569" width="3.21875" style="358" customWidth="1"/>
    <col min="13570" max="13570" width="16.6640625" style="358" customWidth="1"/>
    <col min="13571" max="13582" width="9.6640625" style="358" customWidth="1"/>
    <col min="13583" max="13824" width="9" style="358"/>
    <col min="13825" max="13825" width="3.21875" style="358" customWidth="1"/>
    <col min="13826" max="13826" width="16.6640625" style="358" customWidth="1"/>
    <col min="13827" max="13838" width="9.6640625" style="358" customWidth="1"/>
    <col min="13839" max="14080" width="9" style="358"/>
    <col min="14081" max="14081" width="3.21875" style="358" customWidth="1"/>
    <col min="14082" max="14082" width="16.6640625" style="358" customWidth="1"/>
    <col min="14083" max="14094" width="9.6640625" style="358" customWidth="1"/>
    <col min="14095" max="14336" width="9" style="358"/>
    <col min="14337" max="14337" width="3.21875" style="358" customWidth="1"/>
    <col min="14338" max="14338" width="16.6640625" style="358" customWidth="1"/>
    <col min="14339" max="14350" width="9.6640625" style="358" customWidth="1"/>
    <col min="14351" max="14592" width="9" style="358"/>
    <col min="14593" max="14593" width="3.21875" style="358" customWidth="1"/>
    <col min="14594" max="14594" width="16.6640625" style="358" customWidth="1"/>
    <col min="14595" max="14606" width="9.6640625" style="358" customWidth="1"/>
    <col min="14607" max="14848" width="9" style="358"/>
    <col min="14849" max="14849" width="3.21875" style="358" customWidth="1"/>
    <col min="14850" max="14850" width="16.6640625" style="358" customWidth="1"/>
    <col min="14851" max="14862" width="9.6640625" style="358" customWidth="1"/>
    <col min="14863" max="15104" width="9" style="358"/>
    <col min="15105" max="15105" width="3.21875" style="358" customWidth="1"/>
    <col min="15106" max="15106" width="16.6640625" style="358" customWidth="1"/>
    <col min="15107" max="15118" width="9.6640625" style="358" customWidth="1"/>
    <col min="15119" max="15360" width="9" style="358"/>
    <col min="15361" max="15361" width="3.21875" style="358" customWidth="1"/>
    <col min="15362" max="15362" width="16.6640625" style="358" customWidth="1"/>
    <col min="15363" max="15374" width="9.6640625" style="358" customWidth="1"/>
    <col min="15375" max="15616" width="9" style="358"/>
    <col min="15617" max="15617" width="3.21875" style="358" customWidth="1"/>
    <col min="15618" max="15618" width="16.6640625" style="358" customWidth="1"/>
    <col min="15619" max="15630" width="9.6640625" style="358" customWidth="1"/>
    <col min="15631" max="15872" width="9" style="358"/>
    <col min="15873" max="15873" width="3.21875" style="358" customWidth="1"/>
    <col min="15874" max="15874" width="16.6640625" style="358" customWidth="1"/>
    <col min="15875" max="15886" width="9.6640625" style="358" customWidth="1"/>
    <col min="15887" max="16128" width="9" style="358"/>
    <col min="16129" max="16129" width="3.21875" style="358" customWidth="1"/>
    <col min="16130" max="16130" width="16.6640625" style="358" customWidth="1"/>
    <col min="16131" max="16142" width="9.6640625" style="358" customWidth="1"/>
    <col min="16143" max="16384" width="9" style="358"/>
  </cols>
  <sheetData>
    <row r="1" spans="1:14" ht="16.5" customHeight="1" x14ac:dyDescent="0.2">
      <c r="A1" s="358" t="s">
        <v>383</v>
      </c>
    </row>
    <row r="2" spans="1:14" ht="15.75" customHeight="1" x14ac:dyDescent="0.2">
      <c r="A2" s="580" t="s">
        <v>411</v>
      </c>
      <c r="B2" s="580"/>
      <c r="C2" s="580"/>
      <c r="D2" s="580"/>
      <c r="E2" s="580"/>
      <c r="F2" s="580"/>
      <c r="G2" s="580"/>
      <c r="H2" s="580"/>
      <c r="I2" s="580"/>
      <c r="J2" s="580"/>
      <c r="K2" s="580"/>
      <c r="L2" s="580"/>
      <c r="M2" s="580"/>
      <c r="N2" s="580"/>
    </row>
    <row r="3" spans="1:14" ht="6.75" customHeight="1" x14ac:dyDescent="0.2">
      <c r="A3" s="359"/>
      <c r="B3" s="359"/>
      <c r="C3" s="359"/>
      <c r="D3" s="359"/>
      <c r="E3" s="359"/>
      <c r="F3" s="359"/>
      <c r="G3" s="359"/>
      <c r="H3" s="359"/>
      <c r="I3" s="359"/>
      <c r="J3" s="359"/>
      <c r="K3" s="359"/>
      <c r="L3" s="359"/>
      <c r="M3" s="359"/>
      <c r="N3" s="359"/>
    </row>
    <row r="4" spans="1:14" s="361" customFormat="1" ht="21.75" customHeight="1" x14ac:dyDescent="0.2">
      <c r="A4" s="581" t="s">
        <v>96</v>
      </c>
      <c r="B4" s="581"/>
      <c r="C4" s="582"/>
      <c r="D4" s="360"/>
      <c r="E4" s="360"/>
      <c r="F4" s="460" t="s">
        <v>381</v>
      </c>
      <c r="G4" s="457"/>
      <c r="H4" s="461"/>
      <c r="I4" s="461"/>
      <c r="J4" s="360"/>
      <c r="K4" s="360"/>
      <c r="L4" s="360"/>
      <c r="M4" s="360"/>
      <c r="N4" s="360"/>
    </row>
    <row r="5" spans="1:14" s="361" customFormat="1" ht="19.5" customHeight="1" x14ac:dyDescent="0.2">
      <c r="N5" s="362" t="s">
        <v>333</v>
      </c>
    </row>
    <row r="6" spans="1:14" s="361" customFormat="1" ht="24.9" customHeight="1" x14ac:dyDescent="0.2">
      <c r="A6" s="583" t="s">
        <v>335</v>
      </c>
      <c r="B6" s="363" t="s">
        <v>336</v>
      </c>
      <c r="C6" s="585"/>
      <c r="D6" s="585"/>
      <c r="E6" s="585"/>
      <c r="F6" s="585"/>
      <c r="G6" s="585"/>
      <c r="H6" s="585"/>
      <c r="I6" s="585"/>
      <c r="J6" s="585"/>
      <c r="K6" s="585"/>
      <c r="L6" s="589" t="s">
        <v>334</v>
      </c>
      <c r="M6" s="590"/>
      <c r="N6" s="591"/>
    </row>
    <row r="7" spans="1:14" s="361" customFormat="1" ht="24.9" customHeight="1" thickBot="1" x14ac:dyDescent="0.25">
      <c r="A7" s="584"/>
      <c r="B7" s="364" t="s">
        <v>337</v>
      </c>
      <c r="C7" s="586"/>
      <c r="D7" s="587"/>
      <c r="E7" s="588"/>
      <c r="F7" s="586"/>
      <c r="G7" s="587"/>
      <c r="H7" s="588"/>
      <c r="I7" s="586"/>
      <c r="J7" s="587"/>
      <c r="K7" s="588"/>
      <c r="L7" s="592"/>
      <c r="M7" s="593"/>
      <c r="N7" s="594"/>
    </row>
    <row r="8" spans="1:14" s="361" customFormat="1" ht="24.9" customHeight="1" thickTop="1" x14ac:dyDescent="0.2">
      <c r="A8" s="365" t="s">
        <v>338</v>
      </c>
      <c r="B8" s="366" t="s">
        <v>339</v>
      </c>
      <c r="C8" s="367" t="s">
        <v>340</v>
      </c>
      <c r="D8" s="367" t="s">
        <v>341</v>
      </c>
      <c r="E8" s="368" t="s">
        <v>342</v>
      </c>
      <c r="F8" s="367" t="s">
        <v>340</v>
      </c>
      <c r="G8" s="367" t="s">
        <v>341</v>
      </c>
      <c r="H8" s="367" t="s">
        <v>342</v>
      </c>
      <c r="I8" s="369" t="s">
        <v>340</v>
      </c>
      <c r="J8" s="367" t="s">
        <v>341</v>
      </c>
      <c r="K8" s="367" t="s">
        <v>342</v>
      </c>
      <c r="L8" s="370" t="s">
        <v>340</v>
      </c>
      <c r="M8" s="371" t="s">
        <v>341</v>
      </c>
      <c r="N8" s="371" t="s">
        <v>342</v>
      </c>
    </row>
    <row r="9" spans="1:14" s="361" customFormat="1" ht="24.9" customHeight="1" x14ac:dyDescent="0.2">
      <c r="A9" s="372">
        <v>1</v>
      </c>
      <c r="B9" s="458"/>
      <c r="C9" s="374"/>
      <c r="D9" s="374"/>
      <c r="E9" s="375"/>
      <c r="F9" s="374"/>
      <c r="G9" s="374"/>
      <c r="H9" s="374"/>
      <c r="I9" s="376"/>
      <c r="J9" s="375"/>
      <c r="K9" s="374"/>
      <c r="L9" s="376"/>
      <c r="M9" s="375"/>
      <c r="N9" s="374"/>
    </row>
    <row r="10" spans="1:14" s="361" customFormat="1" ht="24.9" customHeight="1" x14ac:dyDescent="0.2">
      <c r="A10" s="372">
        <v>2</v>
      </c>
      <c r="B10" s="458"/>
      <c r="C10" s="374"/>
      <c r="D10" s="374"/>
      <c r="E10" s="375"/>
      <c r="F10" s="374"/>
      <c r="G10" s="374"/>
      <c r="H10" s="374"/>
      <c r="I10" s="376"/>
      <c r="J10" s="375"/>
      <c r="K10" s="374"/>
      <c r="L10" s="376"/>
      <c r="M10" s="375"/>
      <c r="N10" s="374"/>
    </row>
    <row r="11" spans="1:14" s="361" customFormat="1" ht="24.9" customHeight="1" x14ac:dyDescent="0.2">
      <c r="A11" s="372">
        <v>3</v>
      </c>
      <c r="B11" s="458"/>
      <c r="C11" s="374"/>
      <c r="D11" s="374"/>
      <c r="E11" s="375"/>
      <c r="F11" s="374"/>
      <c r="G11" s="374"/>
      <c r="H11" s="374"/>
      <c r="I11" s="376"/>
      <c r="J11" s="375"/>
      <c r="K11" s="374"/>
      <c r="L11" s="376"/>
      <c r="M11" s="375"/>
      <c r="N11" s="374"/>
    </row>
    <row r="12" spans="1:14" s="361" customFormat="1" ht="24.9" customHeight="1" x14ac:dyDescent="0.2">
      <c r="A12" s="372">
        <v>4</v>
      </c>
      <c r="B12" s="458"/>
      <c r="C12" s="374"/>
      <c r="D12" s="374"/>
      <c r="E12" s="375"/>
      <c r="F12" s="374"/>
      <c r="G12" s="374"/>
      <c r="H12" s="374"/>
      <c r="I12" s="376"/>
      <c r="J12" s="375"/>
      <c r="K12" s="374"/>
      <c r="L12" s="376"/>
      <c r="M12" s="375"/>
      <c r="N12" s="374"/>
    </row>
    <row r="13" spans="1:14" s="361" customFormat="1" ht="24.9" customHeight="1" x14ac:dyDescent="0.2">
      <c r="A13" s="372">
        <v>5</v>
      </c>
      <c r="B13" s="458"/>
      <c r="C13" s="374"/>
      <c r="D13" s="374"/>
      <c r="E13" s="375"/>
      <c r="F13" s="374"/>
      <c r="G13" s="374"/>
      <c r="H13" s="374"/>
      <c r="I13" s="376"/>
      <c r="J13" s="375"/>
      <c r="K13" s="374"/>
      <c r="L13" s="376"/>
      <c r="M13" s="375"/>
      <c r="N13" s="374"/>
    </row>
    <row r="14" spans="1:14" s="361" customFormat="1" ht="24.9" customHeight="1" x14ac:dyDescent="0.2">
      <c r="A14" s="372">
        <v>6</v>
      </c>
      <c r="B14" s="458"/>
      <c r="C14" s="374"/>
      <c r="D14" s="374"/>
      <c r="E14" s="375"/>
      <c r="F14" s="374"/>
      <c r="G14" s="374"/>
      <c r="H14" s="374"/>
      <c r="I14" s="376"/>
      <c r="J14" s="375"/>
      <c r="K14" s="374"/>
      <c r="L14" s="376"/>
      <c r="M14" s="375"/>
      <c r="N14" s="374"/>
    </row>
    <row r="15" spans="1:14" s="361" customFormat="1" ht="24.9" customHeight="1" x14ac:dyDescent="0.2">
      <c r="A15" s="372">
        <v>7</v>
      </c>
      <c r="B15" s="458"/>
      <c r="C15" s="374"/>
      <c r="D15" s="374"/>
      <c r="E15" s="375"/>
      <c r="F15" s="374"/>
      <c r="G15" s="374"/>
      <c r="H15" s="374"/>
      <c r="I15" s="376"/>
      <c r="J15" s="375"/>
      <c r="K15" s="374"/>
      <c r="L15" s="376"/>
      <c r="M15" s="375"/>
      <c r="N15" s="374"/>
    </row>
    <row r="16" spans="1:14" s="361" customFormat="1" ht="24.9" customHeight="1" x14ac:dyDescent="0.2">
      <c r="A16" s="372">
        <v>8</v>
      </c>
      <c r="B16" s="458"/>
      <c r="C16" s="374"/>
      <c r="D16" s="374"/>
      <c r="E16" s="375"/>
      <c r="F16" s="374"/>
      <c r="G16" s="374"/>
      <c r="H16" s="374"/>
      <c r="I16" s="376"/>
      <c r="J16" s="375"/>
      <c r="K16" s="374"/>
      <c r="L16" s="376"/>
      <c r="M16" s="375"/>
      <c r="N16" s="374"/>
    </row>
    <row r="17" spans="1:14" s="361" customFormat="1" ht="24.9" customHeight="1" x14ac:dyDescent="0.2">
      <c r="A17" s="372">
        <v>9</v>
      </c>
      <c r="B17" s="458"/>
      <c r="C17" s="374"/>
      <c r="D17" s="374"/>
      <c r="E17" s="375"/>
      <c r="F17" s="374"/>
      <c r="G17" s="374"/>
      <c r="H17" s="374"/>
      <c r="I17" s="376"/>
      <c r="J17" s="375"/>
      <c r="K17" s="374"/>
      <c r="L17" s="376"/>
      <c r="M17" s="375"/>
      <c r="N17" s="374"/>
    </row>
    <row r="18" spans="1:14" s="361" customFormat="1" ht="24.9" customHeight="1" thickBot="1" x14ac:dyDescent="0.25">
      <c r="A18" s="372">
        <v>10</v>
      </c>
      <c r="B18" s="458"/>
      <c r="C18" s="374"/>
      <c r="D18" s="374"/>
      <c r="E18" s="375"/>
      <c r="F18" s="374"/>
      <c r="G18" s="374"/>
      <c r="H18" s="374"/>
      <c r="I18" s="376"/>
      <c r="J18" s="375"/>
      <c r="K18" s="374"/>
      <c r="L18" s="376"/>
      <c r="M18" s="375"/>
      <c r="N18" s="374"/>
    </row>
    <row r="19" spans="1:14" s="361" customFormat="1" ht="24.9" customHeight="1" thickTop="1" x14ac:dyDescent="0.2">
      <c r="A19" s="578" t="s">
        <v>343</v>
      </c>
      <c r="B19" s="579"/>
      <c r="C19" s="377"/>
      <c r="D19" s="377"/>
      <c r="E19" s="378"/>
      <c r="F19" s="377"/>
      <c r="G19" s="377"/>
      <c r="H19" s="377"/>
      <c r="I19" s="379"/>
      <c r="J19" s="378"/>
      <c r="K19" s="377"/>
      <c r="L19" s="379"/>
      <c r="M19" s="378"/>
      <c r="N19" s="377"/>
    </row>
    <row r="20" spans="1:14" s="361" customFormat="1" ht="12" x14ac:dyDescent="0.2">
      <c r="A20" s="361" t="s">
        <v>412</v>
      </c>
    </row>
    <row r="21" spans="1:14" s="361" customFormat="1" ht="12" x14ac:dyDescent="0.2"/>
    <row r="22" spans="1:14" s="361" customFormat="1" ht="12" x14ac:dyDescent="0.2"/>
  </sheetData>
  <mergeCells count="11">
    <mergeCell ref="A19:B19"/>
    <mergeCell ref="A2:N2"/>
    <mergeCell ref="A4:C4"/>
    <mergeCell ref="A6:A7"/>
    <mergeCell ref="C6:E6"/>
    <mergeCell ref="F6:H6"/>
    <mergeCell ref="I6:K6"/>
    <mergeCell ref="L6:N7"/>
    <mergeCell ref="C7:E7"/>
    <mergeCell ref="F7:H7"/>
    <mergeCell ref="I7:K7"/>
  </mergeCells>
  <phoneticPr fontId="3"/>
  <printOptions horizontalCentered="1"/>
  <pageMargins left="0.59055118110236227" right="0.59055118110236227" top="1.1811023622047245" bottom="0.39370078740157483"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view="pageBreakPreview" zoomScaleNormal="100" zoomScaleSheetLayoutView="100" workbookViewId="0"/>
  </sheetViews>
  <sheetFormatPr defaultColWidth="9.109375" defaultRowHeight="19.5" customHeight="1" x14ac:dyDescent="0.2"/>
  <cols>
    <col min="1" max="10" width="3.5546875" style="53" customWidth="1"/>
    <col min="11" max="11" width="9.44140625" style="53" customWidth="1"/>
    <col min="12" max="17" width="9.44140625" style="54" customWidth="1"/>
    <col min="18" max="21" width="9.44140625" style="53" customWidth="1"/>
    <col min="22" max="246" width="9.109375" style="53"/>
    <col min="247" max="249" width="2.6640625" style="53" customWidth="1"/>
    <col min="250" max="250" width="6.44140625" style="53" customWidth="1"/>
    <col min="251" max="251" width="3.33203125" style="53" bestFit="1" customWidth="1"/>
    <col min="252" max="252" width="4.33203125" style="53" bestFit="1" customWidth="1"/>
    <col min="253" max="253" width="4.88671875" style="53" bestFit="1" customWidth="1"/>
    <col min="254" max="255" width="1.5546875" style="53" customWidth="1"/>
    <col min="256" max="256" width="7.77734375" style="53" customWidth="1"/>
    <col min="257" max="277" width="9.44140625" style="53" customWidth="1"/>
    <col min="278" max="502" width="9.109375" style="53"/>
    <col min="503" max="505" width="2.6640625" style="53" customWidth="1"/>
    <col min="506" max="506" width="6.44140625" style="53" customWidth="1"/>
    <col min="507" max="507" width="3.33203125" style="53" bestFit="1" customWidth="1"/>
    <col min="508" max="508" width="4.33203125" style="53" bestFit="1" customWidth="1"/>
    <col min="509" max="509" width="4.88671875" style="53" bestFit="1" customWidth="1"/>
    <col min="510" max="511" width="1.5546875" style="53" customWidth="1"/>
    <col min="512" max="512" width="7.77734375" style="53" customWidth="1"/>
    <col min="513" max="533" width="9.44140625" style="53" customWidth="1"/>
    <col min="534" max="758" width="9.109375" style="53"/>
    <col min="759" max="761" width="2.6640625" style="53" customWidth="1"/>
    <col min="762" max="762" width="6.44140625" style="53" customWidth="1"/>
    <col min="763" max="763" width="3.33203125" style="53" bestFit="1" customWidth="1"/>
    <col min="764" max="764" width="4.33203125" style="53" bestFit="1" customWidth="1"/>
    <col min="765" max="765" width="4.88671875" style="53" bestFit="1" customWidth="1"/>
    <col min="766" max="767" width="1.5546875" style="53" customWidth="1"/>
    <col min="768" max="768" width="7.77734375" style="53" customWidth="1"/>
    <col min="769" max="789" width="9.44140625" style="53" customWidth="1"/>
    <col min="790" max="1014" width="9.109375" style="53"/>
    <col min="1015" max="1017" width="2.6640625" style="53" customWidth="1"/>
    <col min="1018" max="1018" width="6.44140625" style="53" customWidth="1"/>
    <col min="1019" max="1019" width="3.33203125" style="53" bestFit="1" customWidth="1"/>
    <col min="1020" max="1020" width="4.33203125" style="53" bestFit="1" customWidth="1"/>
    <col min="1021" max="1021" width="4.88671875" style="53" bestFit="1" customWidth="1"/>
    <col min="1022" max="1023" width="1.5546875" style="53" customWidth="1"/>
    <col min="1024" max="1024" width="7.77734375" style="53" customWidth="1"/>
    <col min="1025" max="1045" width="9.44140625" style="53" customWidth="1"/>
    <col min="1046" max="1270" width="9.109375" style="53"/>
    <col min="1271" max="1273" width="2.6640625" style="53" customWidth="1"/>
    <col min="1274" max="1274" width="6.44140625" style="53" customWidth="1"/>
    <col min="1275" max="1275" width="3.33203125" style="53" bestFit="1" customWidth="1"/>
    <col min="1276" max="1276" width="4.33203125" style="53" bestFit="1" customWidth="1"/>
    <col min="1277" max="1277" width="4.88671875" style="53" bestFit="1" customWidth="1"/>
    <col min="1278" max="1279" width="1.5546875" style="53" customWidth="1"/>
    <col min="1280" max="1280" width="7.77734375" style="53" customWidth="1"/>
    <col min="1281" max="1301" width="9.44140625" style="53" customWidth="1"/>
    <col min="1302" max="1526" width="9.109375" style="53"/>
    <col min="1527" max="1529" width="2.6640625" style="53" customWidth="1"/>
    <col min="1530" max="1530" width="6.44140625" style="53" customWidth="1"/>
    <col min="1531" max="1531" width="3.33203125" style="53" bestFit="1" customWidth="1"/>
    <col min="1532" max="1532" width="4.33203125" style="53" bestFit="1" customWidth="1"/>
    <col min="1533" max="1533" width="4.88671875" style="53" bestFit="1" customWidth="1"/>
    <col min="1534" max="1535" width="1.5546875" style="53" customWidth="1"/>
    <col min="1536" max="1536" width="7.77734375" style="53" customWidth="1"/>
    <col min="1537" max="1557" width="9.44140625" style="53" customWidth="1"/>
    <col min="1558" max="1782" width="9.109375" style="53"/>
    <col min="1783" max="1785" width="2.6640625" style="53" customWidth="1"/>
    <col min="1786" max="1786" width="6.44140625" style="53" customWidth="1"/>
    <col min="1787" max="1787" width="3.33203125" style="53" bestFit="1" customWidth="1"/>
    <col min="1788" max="1788" width="4.33203125" style="53" bestFit="1" customWidth="1"/>
    <col min="1789" max="1789" width="4.88671875" style="53" bestFit="1" customWidth="1"/>
    <col min="1790" max="1791" width="1.5546875" style="53" customWidth="1"/>
    <col min="1792" max="1792" width="7.77734375" style="53" customWidth="1"/>
    <col min="1793" max="1813" width="9.44140625" style="53" customWidth="1"/>
    <col min="1814" max="2038" width="9.109375" style="53"/>
    <col min="2039" max="2041" width="2.6640625" style="53" customWidth="1"/>
    <col min="2042" max="2042" width="6.44140625" style="53" customWidth="1"/>
    <col min="2043" max="2043" width="3.33203125" style="53" bestFit="1" customWidth="1"/>
    <col min="2044" max="2044" width="4.33203125" style="53" bestFit="1" customWidth="1"/>
    <col min="2045" max="2045" width="4.88671875" style="53" bestFit="1" customWidth="1"/>
    <col min="2046" max="2047" width="1.5546875" style="53" customWidth="1"/>
    <col min="2048" max="2048" width="7.77734375" style="53" customWidth="1"/>
    <col min="2049" max="2069" width="9.44140625" style="53" customWidth="1"/>
    <col min="2070" max="2294" width="9.109375" style="53"/>
    <col min="2295" max="2297" width="2.6640625" style="53" customWidth="1"/>
    <col min="2298" max="2298" width="6.44140625" style="53" customWidth="1"/>
    <col min="2299" max="2299" width="3.33203125" style="53" bestFit="1" customWidth="1"/>
    <col min="2300" max="2300" width="4.33203125" style="53" bestFit="1" customWidth="1"/>
    <col min="2301" max="2301" width="4.88671875" style="53" bestFit="1" customWidth="1"/>
    <col min="2302" max="2303" width="1.5546875" style="53" customWidth="1"/>
    <col min="2304" max="2304" width="7.77734375" style="53" customWidth="1"/>
    <col min="2305" max="2325" width="9.44140625" style="53" customWidth="1"/>
    <col min="2326" max="2550" width="9.109375" style="53"/>
    <col min="2551" max="2553" width="2.6640625" style="53" customWidth="1"/>
    <col min="2554" max="2554" width="6.44140625" style="53" customWidth="1"/>
    <col min="2555" max="2555" width="3.33203125" style="53" bestFit="1" customWidth="1"/>
    <col min="2556" max="2556" width="4.33203125" style="53" bestFit="1" customWidth="1"/>
    <col min="2557" max="2557" width="4.88671875" style="53" bestFit="1" customWidth="1"/>
    <col min="2558" max="2559" width="1.5546875" style="53" customWidth="1"/>
    <col min="2560" max="2560" width="7.77734375" style="53" customWidth="1"/>
    <col min="2561" max="2581" width="9.44140625" style="53" customWidth="1"/>
    <col min="2582" max="2806" width="9.109375" style="53"/>
    <col min="2807" max="2809" width="2.6640625" style="53" customWidth="1"/>
    <col min="2810" max="2810" width="6.44140625" style="53" customWidth="1"/>
    <col min="2811" max="2811" width="3.33203125" style="53" bestFit="1" customWidth="1"/>
    <col min="2812" max="2812" width="4.33203125" style="53" bestFit="1" customWidth="1"/>
    <col min="2813" max="2813" width="4.88671875" style="53" bestFit="1" customWidth="1"/>
    <col min="2814" max="2815" width="1.5546875" style="53" customWidth="1"/>
    <col min="2816" max="2816" width="7.77734375" style="53" customWidth="1"/>
    <col min="2817" max="2837" width="9.44140625" style="53" customWidth="1"/>
    <col min="2838" max="3062" width="9.109375" style="53"/>
    <col min="3063" max="3065" width="2.6640625" style="53" customWidth="1"/>
    <col min="3066" max="3066" width="6.44140625" style="53" customWidth="1"/>
    <col min="3067" max="3067" width="3.33203125" style="53" bestFit="1" customWidth="1"/>
    <col min="3068" max="3068" width="4.33203125" style="53" bestFit="1" customWidth="1"/>
    <col min="3069" max="3069" width="4.88671875" style="53" bestFit="1" customWidth="1"/>
    <col min="3070" max="3071" width="1.5546875" style="53" customWidth="1"/>
    <col min="3072" max="3072" width="7.77734375" style="53" customWidth="1"/>
    <col min="3073" max="3093" width="9.44140625" style="53" customWidth="1"/>
    <col min="3094" max="3318" width="9.109375" style="53"/>
    <col min="3319" max="3321" width="2.6640625" style="53" customWidth="1"/>
    <col min="3322" max="3322" width="6.44140625" style="53" customWidth="1"/>
    <col min="3323" max="3323" width="3.33203125" style="53" bestFit="1" customWidth="1"/>
    <col min="3324" max="3324" width="4.33203125" style="53" bestFit="1" customWidth="1"/>
    <col min="3325" max="3325" width="4.88671875" style="53" bestFit="1" customWidth="1"/>
    <col min="3326" max="3327" width="1.5546875" style="53" customWidth="1"/>
    <col min="3328" max="3328" width="7.77734375" style="53" customWidth="1"/>
    <col min="3329" max="3349" width="9.44140625" style="53" customWidth="1"/>
    <col min="3350" max="3574" width="9.109375" style="53"/>
    <col min="3575" max="3577" width="2.6640625" style="53" customWidth="1"/>
    <col min="3578" max="3578" width="6.44140625" style="53" customWidth="1"/>
    <col min="3579" max="3579" width="3.33203125" style="53" bestFit="1" customWidth="1"/>
    <col min="3580" max="3580" width="4.33203125" style="53" bestFit="1" customWidth="1"/>
    <col min="3581" max="3581" width="4.88671875" style="53" bestFit="1" customWidth="1"/>
    <col min="3582" max="3583" width="1.5546875" style="53" customWidth="1"/>
    <col min="3584" max="3584" width="7.77734375" style="53" customWidth="1"/>
    <col min="3585" max="3605" width="9.44140625" style="53" customWidth="1"/>
    <col min="3606" max="3830" width="9.109375" style="53"/>
    <col min="3831" max="3833" width="2.6640625" style="53" customWidth="1"/>
    <col min="3834" max="3834" width="6.44140625" style="53" customWidth="1"/>
    <col min="3835" max="3835" width="3.33203125" style="53" bestFit="1" customWidth="1"/>
    <col min="3836" max="3836" width="4.33203125" style="53" bestFit="1" customWidth="1"/>
    <col min="3837" max="3837" width="4.88671875" style="53" bestFit="1" customWidth="1"/>
    <col min="3838" max="3839" width="1.5546875" style="53" customWidth="1"/>
    <col min="3840" max="3840" width="7.77734375" style="53" customWidth="1"/>
    <col min="3841" max="3861" width="9.44140625" style="53" customWidth="1"/>
    <col min="3862" max="4086" width="9.109375" style="53"/>
    <col min="4087" max="4089" width="2.6640625" style="53" customWidth="1"/>
    <col min="4090" max="4090" width="6.44140625" style="53" customWidth="1"/>
    <col min="4091" max="4091" width="3.33203125" style="53" bestFit="1" customWidth="1"/>
    <col min="4092" max="4092" width="4.33203125" style="53" bestFit="1" customWidth="1"/>
    <col min="4093" max="4093" width="4.88671875" style="53" bestFit="1" customWidth="1"/>
    <col min="4094" max="4095" width="1.5546875" style="53" customWidth="1"/>
    <col min="4096" max="4096" width="7.77734375" style="53" customWidth="1"/>
    <col min="4097" max="4117" width="9.44140625" style="53" customWidth="1"/>
    <col min="4118" max="4342" width="9.109375" style="53"/>
    <col min="4343" max="4345" width="2.6640625" style="53" customWidth="1"/>
    <col min="4346" max="4346" width="6.44140625" style="53" customWidth="1"/>
    <col min="4347" max="4347" width="3.33203125" style="53" bestFit="1" customWidth="1"/>
    <col min="4348" max="4348" width="4.33203125" style="53" bestFit="1" customWidth="1"/>
    <col min="4349" max="4349" width="4.88671875" style="53" bestFit="1" customWidth="1"/>
    <col min="4350" max="4351" width="1.5546875" style="53" customWidth="1"/>
    <col min="4352" max="4352" width="7.77734375" style="53" customWidth="1"/>
    <col min="4353" max="4373" width="9.44140625" style="53" customWidth="1"/>
    <col min="4374" max="4598" width="9.109375" style="53"/>
    <col min="4599" max="4601" width="2.6640625" style="53" customWidth="1"/>
    <col min="4602" max="4602" width="6.44140625" style="53" customWidth="1"/>
    <col min="4603" max="4603" width="3.33203125" style="53" bestFit="1" customWidth="1"/>
    <col min="4604" max="4604" width="4.33203125" style="53" bestFit="1" customWidth="1"/>
    <col min="4605" max="4605" width="4.88671875" style="53" bestFit="1" customWidth="1"/>
    <col min="4606" max="4607" width="1.5546875" style="53" customWidth="1"/>
    <col min="4608" max="4608" width="7.77734375" style="53" customWidth="1"/>
    <col min="4609" max="4629" width="9.44140625" style="53" customWidth="1"/>
    <col min="4630" max="4854" width="9.109375" style="53"/>
    <col min="4855" max="4857" width="2.6640625" style="53" customWidth="1"/>
    <col min="4858" max="4858" width="6.44140625" style="53" customWidth="1"/>
    <col min="4859" max="4859" width="3.33203125" style="53" bestFit="1" customWidth="1"/>
    <col min="4860" max="4860" width="4.33203125" style="53" bestFit="1" customWidth="1"/>
    <col min="4861" max="4861" width="4.88671875" style="53" bestFit="1" customWidth="1"/>
    <col min="4862" max="4863" width="1.5546875" style="53" customWidth="1"/>
    <col min="4864" max="4864" width="7.77734375" style="53" customWidth="1"/>
    <col min="4865" max="4885" width="9.44140625" style="53" customWidth="1"/>
    <col min="4886" max="5110" width="9.109375" style="53"/>
    <col min="5111" max="5113" width="2.6640625" style="53" customWidth="1"/>
    <col min="5114" max="5114" width="6.44140625" style="53" customWidth="1"/>
    <col min="5115" max="5115" width="3.33203125" style="53" bestFit="1" customWidth="1"/>
    <col min="5116" max="5116" width="4.33203125" style="53" bestFit="1" customWidth="1"/>
    <col min="5117" max="5117" width="4.88671875" style="53" bestFit="1" customWidth="1"/>
    <col min="5118" max="5119" width="1.5546875" style="53" customWidth="1"/>
    <col min="5120" max="5120" width="7.77734375" style="53" customWidth="1"/>
    <col min="5121" max="5141" width="9.44140625" style="53" customWidth="1"/>
    <col min="5142" max="5366" width="9.109375" style="53"/>
    <col min="5367" max="5369" width="2.6640625" style="53" customWidth="1"/>
    <col min="5370" max="5370" width="6.44140625" style="53" customWidth="1"/>
    <col min="5371" max="5371" width="3.33203125" style="53" bestFit="1" customWidth="1"/>
    <col min="5372" max="5372" width="4.33203125" style="53" bestFit="1" customWidth="1"/>
    <col min="5373" max="5373" width="4.88671875" style="53" bestFit="1" customWidth="1"/>
    <col min="5374" max="5375" width="1.5546875" style="53" customWidth="1"/>
    <col min="5376" max="5376" width="7.77734375" style="53" customWidth="1"/>
    <col min="5377" max="5397" width="9.44140625" style="53" customWidth="1"/>
    <col min="5398" max="5622" width="9.109375" style="53"/>
    <col min="5623" max="5625" width="2.6640625" style="53" customWidth="1"/>
    <col min="5626" max="5626" width="6.44140625" style="53" customWidth="1"/>
    <col min="5627" max="5627" width="3.33203125" style="53" bestFit="1" customWidth="1"/>
    <col min="5628" max="5628" width="4.33203125" style="53" bestFit="1" customWidth="1"/>
    <col min="5629" max="5629" width="4.88671875" style="53" bestFit="1" customWidth="1"/>
    <col min="5630" max="5631" width="1.5546875" style="53" customWidth="1"/>
    <col min="5632" max="5632" width="7.77734375" style="53" customWidth="1"/>
    <col min="5633" max="5653" width="9.44140625" style="53" customWidth="1"/>
    <col min="5654" max="5878" width="9.109375" style="53"/>
    <col min="5879" max="5881" width="2.6640625" style="53" customWidth="1"/>
    <col min="5882" max="5882" width="6.44140625" style="53" customWidth="1"/>
    <col min="5883" max="5883" width="3.33203125" style="53" bestFit="1" customWidth="1"/>
    <col min="5884" max="5884" width="4.33203125" style="53" bestFit="1" customWidth="1"/>
    <col min="5885" max="5885" width="4.88671875" style="53" bestFit="1" customWidth="1"/>
    <col min="5886" max="5887" width="1.5546875" style="53" customWidth="1"/>
    <col min="5888" max="5888" width="7.77734375" style="53" customWidth="1"/>
    <col min="5889" max="5909" width="9.44140625" style="53" customWidth="1"/>
    <col min="5910" max="6134" width="9.109375" style="53"/>
    <col min="6135" max="6137" width="2.6640625" style="53" customWidth="1"/>
    <col min="6138" max="6138" width="6.44140625" style="53" customWidth="1"/>
    <col min="6139" max="6139" width="3.33203125" style="53" bestFit="1" customWidth="1"/>
    <col min="6140" max="6140" width="4.33203125" style="53" bestFit="1" customWidth="1"/>
    <col min="6141" max="6141" width="4.88671875" style="53" bestFit="1" customWidth="1"/>
    <col min="6142" max="6143" width="1.5546875" style="53" customWidth="1"/>
    <col min="6144" max="6144" width="7.77734375" style="53" customWidth="1"/>
    <col min="6145" max="6165" width="9.44140625" style="53" customWidth="1"/>
    <col min="6166" max="6390" width="9.109375" style="53"/>
    <col min="6391" max="6393" width="2.6640625" style="53" customWidth="1"/>
    <col min="6394" max="6394" width="6.44140625" style="53" customWidth="1"/>
    <col min="6395" max="6395" width="3.33203125" style="53" bestFit="1" customWidth="1"/>
    <col min="6396" max="6396" width="4.33203125" style="53" bestFit="1" customWidth="1"/>
    <col min="6397" max="6397" width="4.88671875" style="53" bestFit="1" customWidth="1"/>
    <col min="6398" max="6399" width="1.5546875" style="53" customWidth="1"/>
    <col min="6400" max="6400" width="7.77734375" style="53" customWidth="1"/>
    <col min="6401" max="6421" width="9.44140625" style="53" customWidth="1"/>
    <col min="6422" max="6646" width="9.109375" style="53"/>
    <col min="6647" max="6649" width="2.6640625" style="53" customWidth="1"/>
    <col min="6650" max="6650" width="6.44140625" style="53" customWidth="1"/>
    <col min="6651" max="6651" width="3.33203125" style="53" bestFit="1" customWidth="1"/>
    <col min="6652" max="6652" width="4.33203125" style="53" bestFit="1" customWidth="1"/>
    <col min="6653" max="6653" width="4.88671875" style="53" bestFit="1" customWidth="1"/>
    <col min="6654" max="6655" width="1.5546875" style="53" customWidth="1"/>
    <col min="6656" max="6656" width="7.77734375" style="53" customWidth="1"/>
    <col min="6657" max="6677" width="9.44140625" style="53" customWidth="1"/>
    <col min="6678" max="6902" width="9.109375" style="53"/>
    <col min="6903" max="6905" width="2.6640625" style="53" customWidth="1"/>
    <col min="6906" max="6906" width="6.44140625" style="53" customWidth="1"/>
    <col min="6907" max="6907" width="3.33203125" style="53" bestFit="1" customWidth="1"/>
    <col min="6908" max="6908" width="4.33203125" style="53" bestFit="1" customWidth="1"/>
    <col min="6909" max="6909" width="4.88671875" style="53" bestFit="1" customWidth="1"/>
    <col min="6910" max="6911" width="1.5546875" style="53" customWidth="1"/>
    <col min="6912" max="6912" width="7.77734375" style="53" customWidth="1"/>
    <col min="6913" max="6933" width="9.44140625" style="53" customWidth="1"/>
    <col min="6934" max="7158" width="9.109375" style="53"/>
    <col min="7159" max="7161" width="2.6640625" style="53" customWidth="1"/>
    <col min="7162" max="7162" width="6.44140625" style="53" customWidth="1"/>
    <col min="7163" max="7163" width="3.33203125" style="53" bestFit="1" customWidth="1"/>
    <col min="7164" max="7164" width="4.33203125" style="53" bestFit="1" customWidth="1"/>
    <col min="7165" max="7165" width="4.88671875" style="53" bestFit="1" customWidth="1"/>
    <col min="7166" max="7167" width="1.5546875" style="53" customWidth="1"/>
    <col min="7168" max="7168" width="7.77734375" style="53" customWidth="1"/>
    <col min="7169" max="7189" width="9.44140625" style="53" customWidth="1"/>
    <col min="7190" max="7414" width="9.109375" style="53"/>
    <col min="7415" max="7417" width="2.6640625" style="53" customWidth="1"/>
    <col min="7418" max="7418" width="6.44140625" style="53" customWidth="1"/>
    <col min="7419" max="7419" width="3.33203125" style="53" bestFit="1" customWidth="1"/>
    <col min="7420" max="7420" width="4.33203125" style="53" bestFit="1" customWidth="1"/>
    <col min="7421" max="7421" width="4.88671875" style="53" bestFit="1" customWidth="1"/>
    <col min="7422" max="7423" width="1.5546875" style="53" customWidth="1"/>
    <col min="7424" max="7424" width="7.77734375" style="53" customWidth="1"/>
    <col min="7425" max="7445" width="9.44140625" style="53" customWidth="1"/>
    <col min="7446" max="7670" width="9.109375" style="53"/>
    <col min="7671" max="7673" width="2.6640625" style="53" customWidth="1"/>
    <col min="7674" max="7674" width="6.44140625" style="53" customWidth="1"/>
    <col min="7675" max="7675" width="3.33203125" style="53" bestFit="1" customWidth="1"/>
    <col min="7676" max="7676" width="4.33203125" style="53" bestFit="1" customWidth="1"/>
    <col min="7677" max="7677" width="4.88671875" style="53" bestFit="1" customWidth="1"/>
    <col min="7678" max="7679" width="1.5546875" style="53" customWidth="1"/>
    <col min="7680" max="7680" width="7.77734375" style="53" customWidth="1"/>
    <col min="7681" max="7701" width="9.44140625" style="53" customWidth="1"/>
    <col min="7702" max="7926" width="9.109375" style="53"/>
    <col min="7927" max="7929" width="2.6640625" style="53" customWidth="1"/>
    <col min="7930" max="7930" width="6.44140625" style="53" customWidth="1"/>
    <col min="7931" max="7931" width="3.33203125" style="53" bestFit="1" customWidth="1"/>
    <col min="7932" max="7932" width="4.33203125" style="53" bestFit="1" customWidth="1"/>
    <col min="7933" max="7933" width="4.88671875" style="53" bestFit="1" customWidth="1"/>
    <col min="7934" max="7935" width="1.5546875" style="53" customWidth="1"/>
    <col min="7936" max="7936" width="7.77734375" style="53" customWidth="1"/>
    <col min="7937" max="7957" width="9.44140625" style="53" customWidth="1"/>
    <col min="7958" max="8182" width="9.109375" style="53"/>
    <col min="8183" max="8185" width="2.6640625" style="53" customWidth="1"/>
    <col min="8186" max="8186" width="6.44140625" style="53" customWidth="1"/>
    <col min="8187" max="8187" width="3.33203125" style="53" bestFit="1" customWidth="1"/>
    <col min="8188" max="8188" width="4.33203125" style="53" bestFit="1" customWidth="1"/>
    <col min="8189" max="8189" width="4.88671875" style="53" bestFit="1" customWidth="1"/>
    <col min="8190" max="8191" width="1.5546875" style="53" customWidth="1"/>
    <col min="8192" max="8192" width="7.77734375" style="53" customWidth="1"/>
    <col min="8193" max="8213" width="9.44140625" style="53" customWidth="1"/>
    <col min="8214" max="8438" width="9.109375" style="53"/>
    <col min="8439" max="8441" width="2.6640625" style="53" customWidth="1"/>
    <col min="8442" max="8442" width="6.44140625" style="53" customWidth="1"/>
    <col min="8443" max="8443" width="3.33203125" style="53" bestFit="1" customWidth="1"/>
    <col min="8444" max="8444" width="4.33203125" style="53" bestFit="1" customWidth="1"/>
    <col min="8445" max="8445" width="4.88671875" style="53" bestFit="1" customWidth="1"/>
    <col min="8446" max="8447" width="1.5546875" style="53" customWidth="1"/>
    <col min="8448" max="8448" width="7.77734375" style="53" customWidth="1"/>
    <col min="8449" max="8469" width="9.44140625" style="53" customWidth="1"/>
    <col min="8470" max="8694" width="9.109375" style="53"/>
    <col min="8695" max="8697" width="2.6640625" style="53" customWidth="1"/>
    <col min="8698" max="8698" width="6.44140625" style="53" customWidth="1"/>
    <col min="8699" max="8699" width="3.33203125" style="53" bestFit="1" customWidth="1"/>
    <col min="8700" max="8700" width="4.33203125" style="53" bestFit="1" customWidth="1"/>
    <col min="8701" max="8701" width="4.88671875" style="53" bestFit="1" customWidth="1"/>
    <col min="8702" max="8703" width="1.5546875" style="53" customWidth="1"/>
    <col min="8704" max="8704" width="7.77734375" style="53" customWidth="1"/>
    <col min="8705" max="8725" width="9.44140625" style="53" customWidth="1"/>
    <col min="8726" max="8950" width="9.109375" style="53"/>
    <col min="8951" max="8953" width="2.6640625" style="53" customWidth="1"/>
    <col min="8954" max="8954" width="6.44140625" style="53" customWidth="1"/>
    <col min="8955" max="8955" width="3.33203125" style="53" bestFit="1" customWidth="1"/>
    <col min="8956" max="8956" width="4.33203125" style="53" bestFit="1" customWidth="1"/>
    <col min="8957" max="8957" width="4.88671875" style="53" bestFit="1" customWidth="1"/>
    <col min="8958" max="8959" width="1.5546875" style="53" customWidth="1"/>
    <col min="8960" max="8960" width="7.77734375" style="53" customWidth="1"/>
    <col min="8961" max="8981" width="9.44140625" style="53" customWidth="1"/>
    <col min="8982" max="9206" width="9.109375" style="53"/>
    <col min="9207" max="9209" width="2.6640625" style="53" customWidth="1"/>
    <col min="9210" max="9210" width="6.44140625" style="53" customWidth="1"/>
    <col min="9211" max="9211" width="3.33203125" style="53" bestFit="1" customWidth="1"/>
    <col min="9212" max="9212" width="4.33203125" style="53" bestFit="1" customWidth="1"/>
    <col min="9213" max="9213" width="4.88671875" style="53" bestFit="1" customWidth="1"/>
    <col min="9214" max="9215" width="1.5546875" style="53" customWidth="1"/>
    <col min="9216" max="9216" width="7.77734375" style="53" customWidth="1"/>
    <col min="9217" max="9237" width="9.44140625" style="53" customWidth="1"/>
    <col min="9238" max="9462" width="9.109375" style="53"/>
    <col min="9463" max="9465" width="2.6640625" style="53" customWidth="1"/>
    <col min="9466" max="9466" width="6.44140625" style="53" customWidth="1"/>
    <col min="9467" max="9467" width="3.33203125" style="53" bestFit="1" customWidth="1"/>
    <col min="9468" max="9468" width="4.33203125" style="53" bestFit="1" customWidth="1"/>
    <col min="9469" max="9469" width="4.88671875" style="53" bestFit="1" customWidth="1"/>
    <col min="9470" max="9471" width="1.5546875" style="53" customWidth="1"/>
    <col min="9472" max="9472" width="7.77734375" style="53" customWidth="1"/>
    <col min="9473" max="9493" width="9.44140625" style="53" customWidth="1"/>
    <col min="9494" max="9718" width="9.109375" style="53"/>
    <col min="9719" max="9721" width="2.6640625" style="53" customWidth="1"/>
    <col min="9722" max="9722" width="6.44140625" style="53" customWidth="1"/>
    <col min="9723" max="9723" width="3.33203125" style="53" bestFit="1" customWidth="1"/>
    <col min="9724" max="9724" width="4.33203125" style="53" bestFit="1" customWidth="1"/>
    <col min="9725" max="9725" width="4.88671875" style="53" bestFit="1" customWidth="1"/>
    <col min="9726" max="9727" width="1.5546875" style="53" customWidth="1"/>
    <col min="9728" max="9728" width="7.77734375" style="53" customWidth="1"/>
    <col min="9729" max="9749" width="9.44140625" style="53" customWidth="1"/>
    <col min="9750" max="9974" width="9.109375" style="53"/>
    <col min="9975" max="9977" width="2.6640625" style="53" customWidth="1"/>
    <col min="9978" max="9978" width="6.44140625" style="53" customWidth="1"/>
    <col min="9979" max="9979" width="3.33203125" style="53" bestFit="1" customWidth="1"/>
    <col min="9980" max="9980" width="4.33203125" style="53" bestFit="1" customWidth="1"/>
    <col min="9981" max="9981" width="4.88671875" style="53" bestFit="1" customWidth="1"/>
    <col min="9982" max="9983" width="1.5546875" style="53" customWidth="1"/>
    <col min="9984" max="9984" width="7.77734375" style="53" customWidth="1"/>
    <col min="9985" max="10005" width="9.44140625" style="53" customWidth="1"/>
    <col min="10006" max="10230" width="9.109375" style="53"/>
    <col min="10231" max="10233" width="2.6640625" style="53" customWidth="1"/>
    <col min="10234" max="10234" width="6.44140625" style="53" customWidth="1"/>
    <col min="10235" max="10235" width="3.33203125" style="53" bestFit="1" customWidth="1"/>
    <col min="10236" max="10236" width="4.33203125" style="53" bestFit="1" customWidth="1"/>
    <col min="10237" max="10237" width="4.88671875" style="53" bestFit="1" customWidth="1"/>
    <col min="10238" max="10239" width="1.5546875" style="53" customWidth="1"/>
    <col min="10240" max="10240" width="7.77734375" style="53" customWidth="1"/>
    <col min="10241" max="10261" width="9.44140625" style="53" customWidth="1"/>
    <col min="10262" max="10486" width="9.109375" style="53"/>
    <col min="10487" max="10489" width="2.6640625" style="53" customWidth="1"/>
    <col min="10490" max="10490" width="6.44140625" style="53" customWidth="1"/>
    <col min="10491" max="10491" width="3.33203125" style="53" bestFit="1" customWidth="1"/>
    <col min="10492" max="10492" width="4.33203125" style="53" bestFit="1" customWidth="1"/>
    <col min="10493" max="10493" width="4.88671875" style="53" bestFit="1" customWidth="1"/>
    <col min="10494" max="10495" width="1.5546875" style="53" customWidth="1"/>
    <col min="10496" max="10496" width="7.77734375" style="53" customWidth="1"/>
    <col min="10497" max="10517" width="9.44140625" style="53" customWidth="1"/>
    <col min="10518" max="10742" width="9.109375" style="53"/>
    <col min="10743" max="10745" width="2.6640625" style="53" customWidth="1"/>
    <col min="10746" max="10746" width="6.44140625" style="53" customWidth="1"/>
    <col min="10747" max="10747" width="3.33203125" style="53" bestFit="1" customWidth="1"/>
    <col min="10748" max="10748" width="4.33203125" style="53" bestFit="1" customWidth="1"/>
    <col min="10749" max="10749" width="4.88671875" style="53" bestFit="1" customWidth="1"/>
    <col min="10750" max="10751" width="1.5546875" style="53" customWidth="1"/>
    <col min="10752" max="10752" width="7.77734375" style="53" customWidth="1"/>
    <col min="10753" max="10773" width="9.44140625" style="53" customWidth="1"/>
    <col min="10774" max="10998" width="9.109375" style="53"/>
    <col min="10999" max="11001" width="2.6640625" style="53" customWidth="1"/>
    <col min="11002" max="11002" width="6.44140625" style="53" customWidth="1"/>
    <col min="11003" max="11003" width="3.33203125" style="53" bestFit="1" customWidth="1"/>
    <col min="11004" max="11004" width="4.33203125" style="53" bestFit="1" customWidth="1"/>
    <col min="11005" max="11005" width="4.88671875" style="53" bestFit="1" customWidth="1"/>
    <col min="11006" max="11007" width="1.5546875" style="53" customWidth="1"/>
    <col min="11008" max="11008" width="7.77734375" style="53" customWidth="1"/>
    <col min="11009" max="11029" width="9.44140625" style="53" customWidth="1"/>
    <col min="11030" max="11254" width="9.109375" style="53"/>
    <col min="11255" max="11257" width="2.6640625" style="53" customWidth="1"/>
    <col min="11258" max="11258" width="6.44140625" style="53" customWidth="1"/>
    <col min="11259" max="11259" width="3.33203125" style="53" bestFit="1" customWidth="1"/>
    <col min="11260" max="11260" width="4.33203125" style="53" bestFit="1" customWidth="1"/>
    <col min="11261" max="11261" width="4.88671875" style="53" bestFit="1" customWidth="1"/>
    <col min="11262" max="11263" width="1.5546875" style="53" customWidth="1"/>
    <col min="11264" max="11264" width="7.77734375" style="53" customWidth="1"/>
    <col min="11265" max="11285" width="9.44140625" style="53" customWidth="1"/>
    <col min="11286" max="11510" width="9.109375" style="53"/>
    <col min="11511" max="11513" width="2.6640625" style="53" customWidth="1"/>
    <col min="11514" max="11514" width="6.44140625" style="53" customWidth="1"/>
    <col min="11515" max="11515" width="3.33203125" style="53" bestFit="1" customWidth="1"/>
    <col min="11516" max="11516" width="4.33203125" style="53" bestFit="1" customWidth="1"/>
    <col min="11517" max="11517" width="4.88671875" style="53" bestFit="1" customWidth="1"/>
    <col min="11518" max="11519" width="1.5546875" style="53" customWidth="1"/>
    <col min="11520" max="11520" width="7.77734375" style="53" customWidth="1"/>
    <col min="11521" max="11541" width="9.44140625" style="53" customWidth="1"/>
    <col min="11542" max="11766" width="9.109375" style="53"/>
    <col min="11767" max="11769" width="2.6640625" style="53" customWidth="1"/>
    <col min="11770" max="11770" width="6.44140625" style="53" customWidth="1"/>
    <col min="11771" max="11771" width="3.33203125" style="53" bestFit="1" customWidth="1"/>
    <col min="11772" max="11772" width="4.33203125" style="53" bestFit="1" customWidth="1"/>
    <col min="11773" max="11773" width="4.88671875" style="53" bestFit="1" customWidth="1"/>
    <col min="11774" max="11775" width="1.5546875" style="53" customWidth="1"/>
    <col min="11776" max="11776" width="7.77734375" style="53" customWidth="1"/>
    <col min="11777" max="11797" width="9.44140625" style="53" customWidth="1"/>
    <col min="11798" max="12022" width="9.109375" style="53"/>
    <col min="12023" max="12025" width="2.6640625" style="53" customWidth="1"/>
    <col min="12026" max="12026" width="6.44140625" style="53" customWidth="1"/>
    <col min="12027" max="12027" width="3.33203125" style="53" bestFit="1" customWidth="1"/>
    <col min="12028" max="12028" width="4.33203125" style="53" bestFit="1" customWidth="1"/>
    <col min="12029" max="12029" width="4.88671875" style="53" bestFit="1" customWidth="1"/>
    <col min="12030" max="12031" width="1.5546875" style="53" customWidth="1"/>
    <col min="12032" max="12032" width="7.77734375" style="53" customWidth="1"/>
    <col min="12033" max="12053" width="9.44140625" style="53" customWidth="1"/>
    <col min="12054" max="12278" width="9.109375" style="53"/>
    <col min="12279" max="12281" width="2.6640625" style="53" customWidth="1"/>
    <col min="12282" max="12282" width="6.44140625" style="53" customWidth="1"/>
    <col min="12283" max="12283" width="3.33203125" style="53" bestFit="1" customWidth="1"/>
    <col min="12284" max="12284" width="4.33203125" style="53" bestFit="1" customWidth="1"/>
    <col min="12285" max="12285" width="4.88671875" style="53" bestFit="1" customWidth="1"/>
    <col min="12286" max="12287" width="1.5546875" style="53" customWidth="1"/>
    <col min="12288" max="12288" width="7.77734375" style="53" customWidth="1"/>
    <col min="12289" max="12309" width="9.44140625" style="53" customWidth="1"/>
    <col min="12310" max="12534" width="9.109375" style="53"/>
    <col min="12535" max="12537" width="2.6640625" style="53" customWidth="1"/>
    <col min="12538" max="12538" width="6.44140625" style="53" customWidth="1"/>
    <col min="12539" max="12539" width="3.33203125" style="53" bestFit="1" customWidth="1"/>
    <col min="12540" max="12540" width="4.33203125" style="53" bestFit="1" customWidth="1"/>
    <col min="12541" max="12541" width="4.88671875" style="53" bestFit="1" customWidth="1"/>
    <col min="12542" max="12543" width="1.5546875" style="53" customWidth="1"/>
    <col min="12544" max="12544" width="7.77734375" style="53" customWidth="1"/>
    <col min="12545" max="12565" width="9.44140625" style="53" customWidth="1"/>
    <col min="12566" max="12790" width="9.109375" style="53"/>
    <col min="12791" max="12793" width="2.6640625" style="53" customWidth="1"/>
    <col min="12794" max="12794" width="6.44140625" style="53" customWidth="1"/>
    <col min="12795" max="12795" width="3.33203125" style="53" bestFit="1" customWidth="1"/>
    <col min="12796" max="12796" width="4.33203125" style="53" bestFit="1" customWidth="1"/>
    <col min="12797" max="12797" width="4.88671875" style="53" bestFit="1" customWidth="1"/>
    <col min="12798" max="12799" width="1.5546875" style="53" customWidth="1"/>
    <col min="12800" max="12800" width="7.77734375" style="53" customWidth="1"/>
    <col min="12801" max="12821" width="9.44140625" style="53" customWidth="1"/>
    <col min="12822" max="13046" width="9.109375" style="53"/>
    <col min="13047" max="13049" width="2.6640625" style="53" customWidth="1"/>
    <col min="13050" max="13050" width="6.44140625" style="53" customWidth="1"/>
    <col min="13051" max="13051" width="3.33203125" style="53" bestFit="1" customWidth="1"/>
    <col min="13052" max="13052" width="4.33203125" style="53" bestFit="1" customWidth="1"/>
    <col min="13053" max="13053" width="4.88671875" style="53" bestFit="1" customWidth="1"/>
    <col min="13054" max="13055" width="1.5546875" style="53" customWidth="1"/>
    <col min="13056" max="13056" width="7.77734375" style="53" customWidth="1"/>
    <col min="13057" max="13077" width="9.44140625" style="53" customWidth="1"/>
    <col min="13078" max="13302" width="9.109375" style="53"/>
    <col min="13303" max="13305" width="2.6640625" style="53" customWidth="1"/>
    <col min="13306" max="13306" width="6.44140625" style="53" customWidth="1"/>
    <col min="13307" max="13307" width="3.33203125" style="53" bestFit="1" customWidth="1"/>
    <col min="13308" max="13308" width="4.33203125" style="53" bestFit="1" customWidth="1"/>
    <col min="13309" max="13309" width="4.88671875" style="53" bestFit="1" customWidth="1"/>
    <col min="13310" max="13311" width="1.5546875" style="53" customWidth="1"/>
    <col min="13312" max="13312" width="7.77734375" style="53" customWidth="1"/>
    <col min="13313" max="13333" width="9.44140625" style="53" customWidth="1"/>
    <col min="13334" max="13558" width="9.109375" style="53"/>
    <col min="13559" max="13561" width="2.6640625" style="53" customWidth="1"/>
    <col min="13562" max="13562" width="6.44140625" style="53" customWidth="1"/>
    <col min="13563" max="13563" width="3.33203125" style="53" bestFit="1" customWidth="1"/>
    <col min="13564" max="13564" width="4.33203125" style="53" bestFit="1" customWidth="1"/>
    <col min="13565" max="13565" width="4.88671875" style="53" bestFit="1" customWidth="1"/>
    <col min="13566" max="13567" width="1.5546875" style="53" customWidth="1"/>
    <col min="13568" max="13568" width="7.77734375" style="53" customWidth="1"/>
    <col min="13569" max="13589" width="9.44140625" style="53" customWidth="1"/>
    <col min="13590" max="13814" width="9.109375" style="53"/>
    <col min="13815" max="13817" width="2.6640625" style="53" customWidth="1"/>
    <col min="13818" max="13818" width="6.44140625" style="53" customWidth="1"/>
    <col min="13819" max="13819" width="3.33203125" style="53" bestFit="1" customWidth="1"/>
    <col min="13820" max="13820" width="4.33203125" style="53" bestFit="1" customWidth="1"/>
    <col min="13821" max="13821" width="4.88671875" style="53" bestFit="1" customWidth="1"/>
    <col min="13822" max="13823" width="1.5546875" style="53" customWidth="1"/>
    <col min="13824" max="13824" width="7.77734375" style="53" customWidth="1"/>
    <col min="13825" max="13845" width="9.44140625" style="53" customWidth="1"/>
    <col min="13846" max="14070" width="9.109375" style="53"/>
    <col min="14071" max="14073" width="2.6640625" style="53" customWidth="1"/>
    <col min="14074" max="14074" width="6.44140625" style="53" customWidth="1"/>
    <col min="14075" max="14075" width="3.33203125" style="53" bestFit="1" customWidth="1"/>
    <col min="14076" max="14076" width="4.33203125" style="53" bestFit="1" customWidth="1"/>
    <col min="14077" max="14077" width="4.88671875" style="53" bestFit="1" customWidth="1"/>
    <col min="14078" max="14079" width="1.5546875" style="53" customWidth="1"/>
    <col min="14080" max="14080" width="7.77734375" style="53" customWidth="1"/>
    <col min="14081" max="14101" width="9.44140625" style="53" customWidth="1"/>
    <col min="14102" max="14326" width="9.109375" style="53"/>
    <col min="14327" max="14329" width="2.6640625" style="53" customWidth="1"/>
    <col min="14330" max="14330" width="6.44140625" style="53" customWidth="1"/>
    <col min="14331" max="14331" width="3.33203125" style="53" bestFit="1" customWidth="1"/>
    <col min="14332" max="14332" width="4.33203125" style="53" bestFit="1" customWidth="1"/>
    <col min="14333" max="14333" width="4.88671875" style="53" bestFit="1" customWidth="1"/>
    <col min="14334" max="14335" width="1.5546875" style="53" customWidth="1"/>
    <col min="14336" max="14336" width="7.77734375" style="53" customWidth="1"/>
    <col min="14337" max="14357" width="9.44140625" style="53" customWidth="1"/>
    <col min="14358" max="14582" width="9.109375" style="53"/>
    <col min="14583" max="14585" width="2.6640625" style="53" customWidth="1"/>
    <col min="14586" max="14586" width="6.44140625" style="53" customWidth="1"/>
    <col min="14587" max="14587" width="3.33203125" style="53" bestFit="1" customWidth="1"/>
    <col min="14588" max="14588" width="4.33203125" style="53" bestFit="1" customWidth="1"/>
    <col min="14589" max="14589" width="4.88671875" style="53" bestFit="1" customWidth="1"/>
    <col min="14590" max="14591" width="1.5546875" style="53" customWidth="1"/>
    <col min="14592" max="14592" width="7.77734375" style="53" customWidth="1"/>
    <col min="14593" max="14613" width="9.44140625" style="53" customWidth="1"/>
    <col min="14614" max="14838" width="9.109375" style="53"/>
    <col min="14839" max="14841" width="2.6640625" style="53" customWidth="1"/>
    <col min="14842" max="14842" width="6.44140625" style="53" customWidth="1"/>
    <col min="14843" max="14843" width="3.33203125" style="53" bestFit="1" customWidth="1"/>
    <col min="14844" max="14844" width="4.33203125" style="53" bestFit="1" customWidth="1"/>
    <col min="14845" max="14845" width="4.88671875" style="53" bestFit="1" customWidth="1"/>
    <col min="14846" max="14847" width="1.5546875" style="53" customWidth="1"/>
    <col min="14848" max="14848" width="7.77734375" style="53" customWidth="1"/>
    <col min="14849" max="14869" width="9.44140625" style="53" customWidth="1"/>
    <col min="14870" max="15094" width="9.109375" style="53"/>
    <col min="15095" max="15097" width="2.6640625" style="53" customWidth="1"/>
    <col min="15098" max="15098" width="6.44140625" style="53" customWidth="1"/>
    <col min="15099" max="15099" width="3.33203125" style="53" bestFit="1" customWidth="1"/>
    <col min="15100" max="15100" width="4.33203125" style="53" bestFit="1" customWidth="1"/>
    <col min="15101" max="15101" width="4.88671875" style="53" bestFit="1" customWidth="1"/>
    <col min="15102" max="15103" width="1.5546875" style="53" customWidth="1"/>
    <col min="15104" max="15104" width="7.77734375" style="53" customWidth="1"/>
    <col min="15105" max="15125" width="9.44140625" style="53" customWidth="1"/>
    <col min="15126" max="15350" width="9.109375" style="53"/>
    <col min="15351" max="15353" width="2.6640625" style="53" customWidth="1"/>
    <col min="15354" max="15354" width="6.44140625" style="53" customWidth="1"/>
    <col min="15355" max="15355" width="3.33203125" style="53" bestFit="1" customWidth="1"/>
    <col min="15356" max="15356" width="4.33203125" style="53" bestFit="1" customWidth="1"/>
    <col min="15357" max="15357" width="4.88671875" style="53" bestFit="1" customWidth="1"/>
    <col min="15358" max="15359" width="1.5546875" style="53" customWidth="1"/>
    <col min="15360" max="15360" width="7.77734375" style="53" customWidth="1"/>
    <col min="15361" max="15381" width="9.44140625" style="53" customWidth="1"/>
    <col min="15382" max="15606" width="9.109375" style="53"/>
    <col min="15607" max="15609" width="2.6640625" style="53" customWidth="1"/>
    <col min="15610" max="15610" width="6.44140625" style="53" customWidth="1"/>
    <col min="15611" max="15611" width="3.33203125" style="53" bestFit="1" customWidth="1"/>
    <col min="15612" max="15612" width="4.33203125" style="53" bestFit="1" customWidth="1"/>
    <col min="15613" max="15613" width="4.88671875" style="53" bestFit="1" customWidth="1"/>
    <col min="15614" max="15615" width="1.5546875" style="53" customWidth="1"/>
    <col min="15616" max="15616" width="7.77734375" style="53" customWidth="1"/>
    <col min="15617" max="15637" width="9.44140625" style="53" customWidth="1"/>
    <col min="15638" max="15862" width="9.109375" style="53"/>
    <col min="15863" max="15865" width="2.6640625" style="53" customWidth="1"/>
    <col min="15866" max="15866" width="6.44140625" style="53" customWidth="1"/>
    <col min="15867" max="15867" width="3.33203125" style="53" bestFit="1" customWidth="1"/>
    <col min="15868" max="15868" width="4.33203125" style="53" bestFit="1" customWidth="1"/>
    <col min="15869" max="15869" width="4.88671875" style="53" bestFit="1" customWidth="1"/>
    <col min="15870" max="15871" width="1.5546875" style="53" customWidth="1"/>
    <col min="15872" max="15872" width="7.77734375" style="53" customWidth="1"/>
    <col min="15873" max="15893" width="9.44140625" style="53" customWidth="1"/>
    <col min="15894" max="16118" width="9.109375" style="53"/>
    <col min="16119" max="16121" width="2.6640625" style="53" customWidth="1"/>
    <col min="16122" max="16122" width="6.44140625" style="53" customWidth="1"/>
    <col min="16123" max="16123" width="3.33203125" style="53" bestFit="1" customWidth="1"/>
    <col min="16124" max="16124" width="4.33203125" style="53" bestFit="1" customWidth="1"/>
    <col min="16125" max="16125" width="4.88671875" style="53" bestFit="1" customWidth="1"/>
    <col min="16126" max="16127" width="1.5546875" style="53" customWidth="1"/>
    <col min="16128" max="16128" width="7.77734375" style="53" customWidth="1"/>
    <col min="16129" max="16149" width="9.44140625" style="53" customWidth="1"/>
    <col min="16150" max="16384" width="9.109375" style="53"/>
  </cols>
  <sheetData>
    <row r="1" spans="1:21" ht="19.5" customHeight="1" x14ac:dyDescent="0.2">
      <c r="A1" s="52" t="s">
        <v>150</v>
      </c>
    </row>
    <row r="2" spans="1:21" ht="19.5" customHeight="1" x14ac:dyDescent="0.2">
      <c r="A2" s="52"/>
    </row>
    <row r="3" spans="1:21" ht="19.5" customHeight="1" x14ac:dyDescent="0.2">
      <c r="A3" s="620" t="s">
        <v>450</v>
      </c>
      <c r="B3" s="620"/>
      <c r="C3" s="620"/>
      <c r="D3" s="620"/>
      <c r="E3" s="620"/>
      <c r="F3" s="620"/>
      <c r="G3" s="620"/>
      <c r="H3" s="620"/>
      <c r="I3" s="620"/>
      <c r="J3" s="620"/>
      <c r="K3" s="620"/>
      <c r="L3" s="620"/>
      <c r="M3" s="620"/>
      <c r="N3" s="620"/>
      <c r="O3" s="620"/>
      <c r="P3" s="620"/>
      <c r="Q3" s="780"/>
      <c r="R3" s="780"/>
      <c r="S3" s="780"/>
      <c r="T3" s="780"/>
      <c r="U3" s="780"/>
    </row>
    <row r="4" spans="1:21" ht="19.5" customHeight="1" x14ac:dyDescent="0.2">
      <c r="A4" s="473"/>
      <c r="B4" s="473"/>
      <c r="C4" s="473"/>
      <c r="D4" s="473"/>
      <c r="E4" s="473"/>
      <c r="F4" s="473"/>
      <c r="G4" s="473"/>
      <c r="H4" s="473"/>
      <c r="I4" s="473"/>
      <c r="J4" s="473"/>
      <c r="K4" s="473"/>
      <c r="L4" s="473"/>
      <c r="M4" s="473"/>
      <c r="N4" s="473"/>
      <c r="O4" s="473"/>
      <c r="P4" s="473"/>
      <c r="Q4" s="780"/>
      <c r="R4" s="780"/>
      <c r="S4" s="780"/>
      <c r="T4" s="780"/>
      <c r="U4" s="780"/>
    </row>
    <row r="5" spans="1:21" ht="11.4" customHeight="1" x14ac:dyDescent="0.2">
      <c r="A5" s="774" t="s">
        <v>96</v>
      </c>
      <c r="B5" s="774"/>
      <c r="C5" s="774"/>
      <c r="D5" s="774"/>
      <c r="E5" s="774"/>
      <c r="F5" s="774"/>
      <c r="G5" s="774"/>
      <c r="H5" s="774"/>
      <c r="I5" s="774"/>
      <c r="J5" s="774"/>
      <c r="K5" s="472"/>
      <c r="L5" s="472"/>
      <c r="M5" s="472"/>
      <c r="N5" s="472"/>
      <c r="O5" s="472"/>
      <c r="P5" s="472"/>
      <c r="Q5" s="472"/>
      <c r="R5" s="472"/>
      <c r="S5" s="472"/>
      <c r="T5" s="472"/>
      <c r="U5" s="472"/>
    </row>
    <row r="6" spans="1:21" ht="11.4" customHeight="1" x14ac:dyDescent="0.2">
      <c r="A6" s="774"/>
      <c r="B6" s="774"/>
      <c r="C6" s="774"/>
      <c r="D6" s="774"/>
      <c r="E6" s="774"/>
      <c r="F6" s="774"/>
      <c r="G6" s="774"/>
      <c r="H6" s="774"/>
      <c r="I6" s="774"/>
      <c r="J6" s="774"/>
      <c r="K6" s="55"/>
      <c r="L6" s="56"/>
      <c r="M6" s="56"/>
      <c r="N6" s="56"/>
      <c r="O6" s="56"/>
      <c r="P6" s="56"/>
      <c r="Q6" s="56"/>
      <c r="R6" s="777"/>
      <c r="S6" s="777"/>
      <c r="T6" s="777"/>
      <c r="U6" s="777"/>
    </row>
    <row r="7" spans="1:21" ht="8.4" customHeight="1" x14ac:dyDescent="0.2">
      <c r="L7" s="775"/>
      <c r="M7" s="776"/>
      <c r="N7" s="776"/>
      <c r="O7" s="776"/>
      <c r="P7" s="776"/>
      <c r="Q7" s="57"/>
      <c r="R7" s="778"/>
      <c r="S7" s="778"/>
      <c r="T7" s="776"/>
      <c r="U7" s="779"/>
    </row>
    <row r="8" spans="1:21" ht="19.8" customHeight="1" x14ac:dyDescent="0.2">
      <c r="A8" s="619" t="s">
        <v>448</v>
      </c>
      <c r="B8" s="619"/>
      <c r="C8" s="619"/>
      <c r="D8" s="619"/>
      <c r="E8" s="619"/>
      <c r="F8" s="619"/>
      <c r="G8" s="619"/>
      <c r="H8" s="619"/>
      <c r="I8" s="619"/>
      <c r="J8" s="619"/>
      <c r="K8" s="55"/>
      <c r="L8" s="55"/>
      <c r="M8" s="596" t="s">
        <v>151</v>
      </c>
      <c r="N8" s="597"/>
      <c r="O8" s="598"/>
      <c r="P8" s="58"/>
      <c r="Q8" s="55"/>
    </row>
    <row r="9" spans="1:21" ht="19.8" customHeight="1" x14ac:dyDescent="0.2">
      <c r="A9" s="781"/>
      <c r="B9" s="781"/>
      <c r="C9" s="781"/>
      <c r="D9" s="781"/>
      <c r="E9" s="781"/>
      <c r="F9" s="781"/>
      <c r="G9" s="781"/>
      <c r="H9" s="781"/>
      <c r="I9" s="781"/>
      <c r="J9" s="781"/>
      <c r="K9" s="55"/>
      <c r="L9" s="55"/>
      <c r="M9" s="782"/>
      <c r="N9" s="782"/>
      <c r="O9" s="459"/>
      <c r="P9" s="779"/>
      <c r="Q9" s="55"/>
    </row>
    <row r="10" spans="1:21" ht="18.600000000000001" customHeight="1" x14ac:dyDescent="0.2">
      <c r="A10" s="55"/>
      <c r="B10" s="55"/>
      <c r="C10" s="55"/>
      <c r="D10" s="55"/>
      <c r="E10" s="55"/>
      <c r="F10" s="55"/>
      <c r="G10" s="55"/>
      <c r="H10" s="55"/>
      <c r="I10" s="55"/>
      <c r="J10" s="55"/>
      <c r="K10" s="55"/>
      <c r="L10" s="60"/>
      <c r="M10" s="60"/>
      <c r="N10" s="60"/>
      <c r="O10" s="60"/>
      <c r="P10" s="60" t="s">
        <v>447</v>
      </c>
      <c r="Q10" s="60"/>
      <c r="R10" s="55"/>
      <c r="S10" s="55"/>
      <c r="T10" s="55"/>
      <c r="U10" s="59"/>
    </row>
    <row r="11" spans="1:21" ht="28.2" customHeight="1" x14ac:dyDescent="0.2">
      <c r="A11" s="599"/>
      <c r="B11" s="600"/>
      <c r="C11" s="600"/>
      <c r="D11" s="600"/>
      <c r="E11" s="600"/>
      <c r="F11" s="600"/>
      <c r="G11" s="600"/>
      <c r="H11" s="600"/>
      <c r="I11" s="600"/>
      <c r="J11" s="601"/>
      <c r="K11" s="61" t="s">
        <v>366</v>
      </c>
      <c r="L11" s="61" t="s">
        <v>367</v>
      </c>
      <c r="M11" s="61" t="s">
        <v>153</v>
      </c>
      <c r="N11" s="61" t="s">
        <v>154</v>
      </c>
      <c r="O11" s="61" t="s">
        <v>155</v>
      </c>
      <c r="P11" s="463" t="s">
        <v>156</v>
      </c>
      <c r="Q11" s="769"/>
      <c r="R11" s="769"/>
      <c r="S11" s="769"/>
      <c r="T11" s="769"/>
      <c r="U11" s="769"/>
    </row>
    <row r="12" spans="1:21" ht="28.2" customHeight="1" x14ac:dyDescent="0.2">
      <c r="A12" s="602" t="s">
        <v>157</v>
      </c>
      <c r="B12" s="605" t="s">
        <v>158</v>
      </c>
      <c r="C12" s="606"/>
      <c r="D12" s="606"/>
      <c r="E12" s="606"/>
      <c r="F12" s="606"/>
      <c r="G12" s="606"/>
      <c r="H12" s="606"/>
      <c r="I12" s="606"/>
      <c r="J12" s="607"/>
      <c r="K12" s="62"/>
      <c r="L12" s="63"/>
      <c r="M12" s="63"/>
      <c r="N12" s="63"/>
      <c r="O12" s="63"/>
      <c r="P12" s="66"/>
      <c r="Q12" s="770"/>
      <c r="R12" s="770"/>
      <c r="S12" s="770"/>
      <c r="T12" s="770"/>
      <c r="U12" s="770"/>
    </row>
    <row r="13" spans="1:21" ht="28.2" customHeight="1" x14ac:dyDescent="0.2">
      <c r="A13" s="603"/>
      <c r="B13" s="608" t="s">
        <v>159</v>
      </c>
      <c r="C13" s="609"/>
      <c r="D13" s="609"/>
      <c r="E13" s="609"/>
      <c r="F13" s="609"/>
      <c r="G13" s="609"/>
      <c r="H13" s="609"/>
      <c r="I13" s="609"/>
      <c r="J13" s="609"/>
      <c r="K13" s="62"/>
      <c r="L13" s="63"/>
      <c r="M13" s="63"/>
      <c r="N13" s="63"/>
      <c r="O13" s="63"/>
      <c r="P13" s="66"/>
      <c r="Q13" s="770"/>
      <c r="R13" s="770"/>
      <c r="S13" s="770"/>
      <c r="T13" s="770"/>
      <c r="U13" s="770"/>
    </row>
    <row r="14" spans="1:21" ht="28.2" customHeight="1" x14ac:dyDescent="0.2">
      <c r="A14" s="603"/>
      <c r="B14" s="608"/>
      <c r="C14" s="609"/>
      <c r="D14" s="609"/>
      <c r="E14" s="609"/>
      <c r="F14" s="609"/>
      <c r="G14" s="609"/>
      <c r="H14" s="609"/>
      <c r="I14" s="609"/>
      <c r="J14" s="609"/>
      <c r="K14" s="62"/>
      <c r="L14" s="63"/>
      <c r="M14" s="63"/>
      <c r="N14" s="63"/>
      <c r="O14" s="63"/>
      <c r="P14" s="66"/>
      <c r="Q14" s="771"/>
      <c r="R14" s="771"/>
      <c r="S14" s="771"/>
      <c r="T14" s="771"/>
      <c r="U14" s="771"/>
    </row>
    <row r="15" spans="1:21" ht="28.2" customHeight="1" x14ac:dyDescent="0.2">
      <c r="A15" s="603"/>
      <c r="B15" s="608"/>
      <c r="C15" s="609"/>
      <c r="D15" s="609"/>
      <c r="E15" s="609"/>
      <c r="F15" s="609"/>
      <c r="G15" s="609"/>
      <c r="H15" s="609"/>
      <c r="I15" s="609"/>
      <c r="J15" s="609"/>
      <c r="K15" s="62"/>
      <c r="L15" s="63"/>
      <c r="M15" s="63"/>
      <c r="N15" s="63"/>
      <c r="O15" s="63"/>
      <c r="P15" s="66"/>
      <c r="Q15" s="771"/>
      <c r="R15" s="771"/>
      <c r="S15" s="771"/>
      <c r="T15" s="771"/>
      <c r="U15" s="771"/>
    </row>
    <row r="16" spans="1:21" ht="28.2" customHeight="1" x14ac:dyDescent="0.2">
      <c r="A16" s="604"/>
      <c r="B16" s="608"/>
      <c r="C16" s="609"/>
      <c r="D16" s="609"/>
      <c r="E16" s="609"/>
      <c r="F16" s="609"/>
      <c r="G16" s="609"/>
      <c r="H16" s="609"/>
      <c r="I16" s="609"/>
      <c r="J16" s="609"/>
      <c r="K16" s="62"/>
      <c r="L16" s="63"/>
      <c r="M16" s="63"/>
      <c r="N16" s="63"/>
      <c r="O16" s="63"/>
      <c r="P16" s="66"/>
      <c r="Q16" s="771"/>
      <c r="R16" s="771"/>
      <c r="S16" s="771"/>
      <c r="T16" s="771"/>
      <c r="U16" s="771"/>
    </row>
    <row r="17" spans="1:21" ht="28.2" customHeight="1" x14ac:dyDescent="0.2">
      <c r="A17" s="614" t="s">
        <v>160</v>
      </c>
      <c r="B17" s="609"/>
      <c r="C17" s="609"/>
      <c r="D17" s="609"/>
      <c r="E17" s="609"/>
      <c r="F17" s="609"/>
      <c r="G17" s="609"/>
      <c r="H17" s="609"/>
      <c r="I17" s="609"/>
      <c r="J17" s="609"/>
      <c r="K17" s="62">
        <f t="shared" ref="K17:P17" si="0">SUM(K12:K16)</f>
        <v>0</v>
      </c>
      <c r="L17" s="63">
        <f t="shared" si="0"/>
        <v>0</v>
      </c>
      <c r="M17" s="63">
        <f t="shared" si="0"/>
        <v>0</v>
      </c>
      <c r="N17" s="63">
        <f t="shared" si="0"/>
        <v>0</v>
      </c>
      <c r="O17" s="63">
        <f t="shared" si="0"/>
        <v>0</v>
      </c>
      <c r="P17" s="66">
        <f t="shared" si="0"/>
        <v>0</v>
      </c>
      <c r="Q17" s="772"/>
      <c r="R17" s="772"/>
      <c r="S17" s="772"/>
      <c r="T17" s="772"/>
      <c r="U17" s="772"/>
    </row>
    <row r="18" spans="1:21" ht="28.2" customHeight="1" x14ac:dyDescent="0.2">
      <c r="A18" s="602" t="s">
        <v>161</v>
      </c>
      <c r="B18" s="469" t="s">
        <v>162</v>
      </c>
      <c r="C18" s="470"/>
      <c r="D18" s="71"/>
      <c r="E18" s="470"/>
      <c r="F18" s="470"/>
      <c r="G18" s="470"/>
      <c r="H18" s="470"/>
      <c r="I18" s="470"/>
      <c r="J18" s="470"/>
      <c r="K18" s="72"/>
      <c r="L18" s="64"/>
      <c r="M18" s="73"/>
      <c r="N18" s="64"/>
      <c r="O18" s="64"/>
      <c r="P18" s="65"/>
      <c r="Q18" s="770"/>
      <c r="R18" s="770"/>
      <c r="S18" s="770"/>
      <c r="T18" s="770"/>
      <c r="U18" s="770"/>
    </row>
    <row r="19" spans="1:21" ht="28.2" customHeight="1" x14ac:dyDescent="0.2">
      <c r="A19" s="603"/>
      <c r="B19" s="469" t="s">
        <v>163</v>
      </c>
      <c r="C19" s="470"/>
      <c r="D19" s="71"/>
      <c r="E19" s="470"/>
      <c r="F19" s="470"/>
      <c r="G19" s="470"/>
      <c r="H19" s="470"/>
      <c r="I19" s="470"/>
      <c r="J19" s="470"/>
      <c r="K19" s="72"/>
      <c r="L19" s="64"/>
      <c r="M19" s="64"/>
      <c r="N19" s="64"/>
      <c r="O19" s="64"/>
      <c r="P19" s="65"/>
      <c r="Q19" s="770"/>
      <c r="R19" s="770"/>
      <c r="S19" s="770"/>
      <c r="T19" s="770"/>
      <c r="U19" s="770"/>
    </row>
    <row r="20" spans="1:21" ht="28.2" customHeight="1" x14ac:dyDescent="0.2">
      <c r="A20" s="603"/>
      <c r="B20" s="469" t="s">
        <v>164</v>
      </c>
      <c r="C20" s="470"/>
      <c r="D20" s="71"/>
      <c r="E20" s="470"/>
      <c r="F20" s="470"/>
      <c r="G20" s="470"/>
      <c r="H20" s="470"/>
      <c r="I20" s="470"/>
      <c r="J20" s="470"/>
      <c r="K20" s="72"/>
      <c r="L20" s="64"/>
      <c r="M20" s="64"/>
      <c r="N20" s="64"/>
      <c r="O20" s="64"/>
      <c r="P20" s="65"/>
      <c r="Q20" s="770"/>
      <c r="R20" s="770"/>
      <c r="S20" s="770"/>
      <c r="T20" s="770"/>
      <c r="U20" s="770"/>
    </row>
    <row r="21" spans="1:21" ht="28.2" customHeight="1" x14ac:dyDescent="0.2">
      <c r="A21" s="604"/>
      <c r="B21" s="74"/>
      <c r="C21" s="75" t="s">
        <v>165</v>
      </c>
      <c r="D21" s="76"/>
      <c r="E21" s="77"/>
      <c r="F21" s="77"/>
      <c r="G21" s="77"/>
      <c r="H21" s="77"/>
      <c r="I21" s="77"/>
      <c r="J21" s="77"/>
      <c r="K21" s="78"/>
      <c r="L21" s="79"/>
      <c r="M21" s="79"/>
      <c r="N21" s="79"/>
      <c r="O21" s="79"/>
      <c r="P21" s="80"/>
      <c r="Q21" s="770"/>
      <c r="R21" s="770"/>
      <c r="S21" s="770"/>
      <c r="T21" s="770"/>
      <c r="U21" s="770"/>
    </row>
    <row r="22" spans="1:21" ht="28.2" customHeight="1" x14ac:dyDescent="0.2">
      <c r="A22" s="614" t="s">
        <v>166</v>
      </c>
      <c r="B22" s="609"/>
      <c r="C22" s="609"/>
      <c r="D22" s="609"/>
      <c r="E22" s="609"/>
      <c r="F22" s="609"/>
      <c r="G22" s="609"/>
      <c r="H22" s="609"/>
      <c r="I22" s="609"/>
      <c r="J22" s="609"/>
      <c r="K22" s="62">
        <f>SUM(K18,K19,K20)</f>
        <v>0</v>
      </c>
      <c r="L22" s="67">
        <f>SUM(L18,L19,L20)</f>
        <v>0</v>
      </c>
      <c r="M22" s="67">
        <f t="shared" ref="M22:P22" si="1">SUM(M18,M19,M20)</f>
        <v>0</v>
      </c>
      <c r="N22" s="67">
        <f>SUM(N18,N19,N20)</f>
        <v>0</v>
      </c>
      <c r="O22" s="67">
        <f t="shared" si="1"/>
        <v>0</v>
      </c>
      <c r="P22" s="68">
        <f t="shared" si="1"/>
        <v>0</v>
      </c>
      <c r="Q22" s="772"/>
      <c r="R22" s="772"/>
      <c r="S22" s="772"/>
      <c r="T22" s="772"/>
      <c r="U22" s="772"/>
    </row>
    <row r="23" spans="1:21" ht="28.2" customHeight="1" x14ac:dyDescent="0.2">
      <c r="A23" s="614" t="s">
        <v>167</v>
      </c>
      <c r="B23" s="609"/>
      <c r="C23" s="609"/>
      <c r="D23" s="609"/>
      <c r="E23" s="609"/>
      <c r="F23" s="609"/>
      <c r="G23" s="609"/>
      <c r="H23" s="609"/>
      <c r="I23" s="609"/>
      <c r="J23" s="609"/>
      <c r="K23" s="62">
        <f>K17-K22</f>
        <v>0</v>
      </c>
      <c r="L23" s="67">
        <f t="shared" ref="L23:P23" si="2">L17-L22</f>
        <v>0</v>
      </c>
      <c r="M23" s="67">
        <f t="shared" si="2"/>
        <v>0</v>
      </c>
      <c r="N23" s="67">
        <f t="shared" si="2"/>
        <v>0</v>
      </c>
      <c r="O23" s="67">
        <f t="shared" si="2"/>
        <v>0</v>
      </c>
      <c r="P23" s="68">
        <f t="shared" si="2"/>
        <v>0</v>
      </c>
      <c r="Q23" s="772"/>
      <c r="R23" s="772"/>
      <c r="S23" s="772"/>
      <c r="T23" s="772"/>
      <c r="U23" s="772"/>
    </row>
    <row r="24" spans="1:21" ht="28.2" customHeight="1" x14ac:dyDescent="0.2">
      <c r="A24" s="615" t="s">
        <v>168</v>
      </c>
      <c r="B24" s="81" t="s">
        <v>169</v>
      </c>
      <c r="C24" s="81"/>
      <c r="D24" s="82"/>
      <c r="E24" s="82"/>
      <c r="F24" s="82"/>
      <c r="G24" s="82"/>
      <c r="H24" s="82"/>
      <c r="I24" s="82"/>
      <c r="J24" s="82"/>
      <c r="K24" s="78"/>
      <c r="L24" s="79"/>
      <c r="M24" s="79"/>
      <c r="N24" s="79"/>
      <c r="O24" s="79"/>
      <c r="P24" s="80"/>
      <c r="Q24" s="770"/>
      <c r="R24" s="770"/>
      <c r="S24" s="770"/>
      <c r="T24" s="770"/>
      <c r="U24" s="770"/>
    </row>
    <row r="25" spans="1:21" ht="28.2" customHeight="1" x14ac:dyDescent="0.2">
      <c r="A25" s="616"/>
      <c r="B25" s="81" t="s">
        <v>170</v>
      </c>
      <c r="C25" s="81"/>
      <c r="D25" s="82"/>
      <c r="E25" s="82"/>
      <c r="F25" s="82"/>
      <c r="G25" s="82"/>
      <c r="H25" s="82"/>
      <c r="I25" s="82"/>
      <c r="J25" s="82"/>
      <c r="K25" s="83"/>
      <c r="L25" s="84"/>
      <c r="M25" s="84"/>
      <c r="N25" s="84"/>
      <c r="O25" s="84"/>
      <c r="P25" s="85"/>
      <c r="Q25" s="770"/>
      <c r="R25" s="770"/>
      <c r="S25" s="770"/>
      <c r="T25" s="770"/>
      <c r="U25" s="770"/>
    </row>
    <row r="26" spans="1:21" ht="28.2" customHeight="1" x14ac:dyDescent="0.2">
      <c r="A26" s="616"/>
      <c r="B26" s="86" t="s">
        <v>171</v>
      </c>
      <c r="C26" s="81"/>
      <c r="D26" s="82"/>
      <c r="E26" s="82"/>
      <c r="F26" s="82"/>
      <c r="G26" s="82"/>
      <c r="H26" s="82"/>
      <c r="I26" s="82"/>
      <c r="J26" s="82"/>
      <c r="K26" s="83"/>
      <c r="L26" s="84"/>
      <c r="M26" s="84"/>
      <c r="N26" s="84"/>
      <c r="O26" s="84"/>
      <c r="P26" s="85"/>
      <c r="Q26" s="770"/>
      <c r="R26" s="770"/>
      <c r="S26" s="770"/>
      <c r="T26" s="770"/>
      <c r="U26" s="770"/>
    </row>
    <row r="27" spans="1:21" ht="28.2" customHeight="1" x14ac:dyDescent="0.2">
      <c r="A27" s="616"/>
      <c r="B27" s="621"/>
      <c r="C27" s="622"/>
      <c r="D27" s="622"/>
      <c r="E27" s="622"/>
      <c r="F27" s="622"/>
      <c r="G27" s="622"/>
      <c r="H27" s="622"/>
      <c r="I27" s="622"/>
      <c r="J27" s="623"/>
      <c r="K27" s="87"/>
      <c r="L27" s="88"/>
      <c r="M27" s="88"/>
      <c r="N27" s="88"/>
      <c r="O27" s="88"/>
      <c r="P27" s="89"/>
      <c r="Q27" s="770"/>
      <c r="R27" s="770"/>
      <c r="S27" s="770"/>
      <c r="T27" s="770"/>
      <c r="U27" s="770"/>
    </row>
    <row r="28" spans="1:21" ht="28.2" customHeight="1" thickBot="1" x14ac:dyDescent="0.25">
      <c r="A28" s="616"/>
      <c r="B28" s="617" t="s">
        <v>177</v>
      </c>
      <c r="C28" s="618"/>
      <c r="D28" s="618"/>
      <c r="E28" s="618"/>
      <c r="F28" s="618"/>
      <c r="G28" s="618"/>
      <c r="H28" s="618"/>
      <c r="I28" s="618"/>
      <c r="J28" s="618"/>
      <c r="K28" s="90">
        <f>K24+K25-K26-K27</f>
        <v>0</v>
      </c>
      <c r="L28" s="91">
        <f t="shared" ref="L28:P28" si="3">L24+L25-L26-L27</f>
        <v>0</v>
      </c>
      <c r="M28" s="91">
        <f t="shared" si="3"/>
        <v>0</v>
      </c>
      <c r="N28" s="91">
        <f t="shared" si="3"/>
        <v>0</v>
      </c>
      <c r="O28" s="91">
        <f t="shared" si="3"/>
        <v>0</v>
      </c>
      <c r="P28" s="92">
        <f t="shared" si="3"/>
        <v>0</v>
      </c>
      <c r="Q28" s="773"/>
      <c r="R28" s="773"/>
      <c r="S28" s="773"/>
      <c r="T28" s="773"/>
      <c r="U28" s="773"/>
    </row>
    <row r="29" spans="1:21" ht="28.2" customHeight="1" thickBot="1" x14ac:dyDescent="0.25">
      <c r="A29" s="610" t="s">
        <v>172</v>
      </c>
      <c r="B29" s="611"/>
      <c r="C29" s="611"/>
      <c r="D29" s="611"/>
      <c r="E29" s="611"/>
      <c r="F29" s="611"/>
      <c r="G29" s="611"/>
      <c r="H29" s="611"/>
      <c r="I29" s="611"/>
      <c r="J29" s="611"/>
      <c r="K29" s="93">
        <f>K23+K28</f>
        <v>0</v>
      </c>
      <c r="L29" s="94">
        <f>L23+L28</f>
        <v>0</v>
      </c>
      <c r="M29" s="94">
        <f t="shared" ref="M29:P29" si="4">M23+M28</f>
        <v>0</v>
      </c>
      <c r="N29" s="94">
        <f t="shared" si="4"/>
        <v>0</v>
      </c>
      <c r="O29" s="94">
        <f t="shared" si="4"/>
        <v>0</v>
      </c>
      <c r="P29" s="95">
        <f t="shared" si="4"/>
        <v>0</v>
      </c>
      <c r="Q29" s="772"/>
      <c r="R29" s="772"/>
      <c r="S29" s="772"/>
      <c r="T29" s="772"/>
      <c r="U29" s="772"/>
    </row>
    <row r="30" spans="1:21" ht="28.2" customHeight="1" x14ac:dyDescent="0.2">
      <c r="A30" s="471" t="s">
        <v>173</v>
      </c>
      <c r="B30" s="97"/>
      <c r="C30" s="97"/>
      <c r="D30" s="98"/>
      <c r="E30" s="98"/>
      <c r="F30" s="98"/>
      <c r="G30" s="98"/>
      <c r="H30" s="98"/>
      <c r="I30" s="98"/>
      <c r="J30" s="98"/>
      <c r="K30" s="99">
        <f>K29</f>
        <v>0</v>
      </c>
      <c r="L30" s="100">
        <f>L29+K30</f>
        <v>0</v>
      </c>
      <c r="M30" s="100">
        <f t="shared" ref="M30:P30" si="5">M29+L30</f>
        <v>0</v>
      </c>
      <c r="N30" s="100">
        <f>N29+M30</f>
        <v>0</v>
      </c>
      <c r="O30" s="100">
        <f t="shared" si="5"/>
        <v>0</v>
      </c>
      <c r="P30" s="101">
        <f t="shared" si="5"/>
        <v>0</v>
      </c>
      <c r="Q30" s="772"/>
      <c r="R30" s="772"/>
      <c r="S30" s="772"/>
      <c r="T30" s="772"/>
      <c r="U30" s="772"/>
    </row>
    <row r="31" spans="1:21" ht="14.25" customHeight="1" x14ac:dyDescent="0.2">
      <c r="A31" s="55"/>
      <c r="B31" s="55"/>
      <c r="C31" s="55"/>
      <c r="D31" s="55"/>
      <c r="E31" s="55"/>
      <c r="F31" s="55"/>
      <c r="G31" s="55"/>
      <c r="H31" s="55"/>
      <c r="I31" s="55"/>
      <c r="J31" s="55"/>
      <c r="K31" s="55"/>
      <c r="L31" s="56"/>
      <c r="M31" s="56"/>
      <c r="N31" s="56"/>
      <c r="O31" s="56"/>
      <c r="P31" s="56"/>
      <c r="Q31" s="56"/>
      <c r="R31" s="56"/>
      <c r="S31" s="56"/>
      <c r="T31" s="56"/>
      <c r="U31" s="56"/>
    </row>
    <row r="32" spans="1:21" ht="14.25" customHeight="1" x14ac:dyDescent="0.2">
      <c r="A32" s="55"/>
      <c r="B32" s="55"/>
      <c r="C32" s="55"/>
      <c r="D32" s="55"/>
      <c r="E32" s="55"/>
      <c r="F32" s="55"/>
      <c r="G32" s="55"/>
      <c r="H32" s="55"/>
      <c r="I32" s="55"/>
      <c r="J32" s="55"/>
      <c r="K32" s="55"/>
      <c r="L32" s="56"/>
      <c r="M32" s="56"/>
      <c r="N32" s="56"/>
      <c r="O32" s="56"/>
      <c r="P32" s="56"/>
      <c r="Q32" s="56"/>
      <c r="R32" s="56"/>
      <c r="S32" s="56"/>
      <c r="T32" s="56"/>
      <c r="U32" s="56"/>
    </row>
    <row r="33" spans="1:21" ht="23.25" customHeight="1" x14ac:dyDescent="0.2">
      <c r="A33" s="102"/>
      <c r="B33" s="103"/>
      <c r="C33" s="104"/>
      <c r="D33" s="104"/>
      <c r="E33" s="104"/>
      <c r="F33" s="104"/>
      <c r="G33" s="104"/>
      <c r="H33" s="104"/>
      <c r="I33" s="104"/>
      <c r="J33" s="104"/>
      <c r="K33" s="612" t="s">
        <v>174</v>
      </c>
      <c r="L33" s="613"/>
      <c r="M33" s="105">
        <f>M17*1000*3/12</f>
        <v>0</v>
      </c>
      <c r="N33" s="56"/>
      <c r="O33" s="56"/>
      <c r="P33" s="56"/>
      <c r="Q33" s="56"/>
      <c r="R33" s="55"/>
      <c r="S33" s="55"/>
      <c r="T33" s="55"/>
      <c r="U33" s="55"/>
    </row>
  </sheetData>
  <mergeCells count="22">
    <mergeCell ref="A29:J29"/>
    <mergeCell ref="K33:L33"/>
    <mergeCell ref="A17:J17"/>
    <mergeCell ref="A18:A21"/>
    <mergeCell ref="A22:J22"/>
    <mergeCell ref="A23:J23"/>
    <mergeCell ref="A24:A28"/>
    <mergeCell ref="B27:J27"/>
    <mergeCell ref="B28:J28"/>
    <mergeCell ref="A11:J11"/>
    <mergeCell ref="A12:A16"/>
    <mergeCell ref="B12:J12"/>
    <mergeCell ref="B13:J13"/>
    <mergeCell ref="B14:J14"/>
    <mergeCell ref="B15:J15"/>
    <mergeCell ref="B16:J16"/>
    <mergeCell ref="A3:P3"/>
    <mergeCell ref="A5:J6"/>
    <mergeCell ref="L7:P7"/>
    <mergeCell ref="R7:T7"/>
    <mergeCell ref="A8:J8"/>
    <mergeCell ref="M8:O8"/>
  </mergeCells>
  <phoneticPr fontId="3"/>
  <printOptions horizontalCentered="1"/>
  <pageMargins left="0.59055118110236227" right="0.59055118110236227" top="0.78740157480314965" bottom="0.39370078740157483" header="0.59055118110236227" footer="0.11811023622047245"/>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view="pageBreakPreview" zoomScaleNormal="100" zoomScaleSheetLayoutView="100" workbookViewId="0">
      <selection activeCell="A29" sqref="A29:J29"/>
    </sheetView>
  </sheetViews>
  <sheetFormatPr defaultColWidth="9.109375" defaultRowHeight="19.5" customHeight="1" x14ac:dyDescent="0.2"/>
  <cols>
    <col min="1" max="10" width="3.5546875" style="53" customWidth="1"/>
    <col min="11" max="11" width="9.44140625" style="53" customWidth="1"/>
    <col min="12" max="17" width="9.44140625" style="54" customWidth="1"/>
    <col min="18" max="21" width="9.44140625" style="53" customWidth="1"/>
    <col min="22" max="246" width="9.109375" style="53"/>
    <col min="247" max="249" width="2.6640625" style="53" customWidth="1"/>
    <col min="250" max="250" width="6.44140625" style="53" customWidth="1"/>
    <col min="251" max="251" width="3.33203125" style="53" bestFit="1" customWidth="1"/>
    <col min="252" max="252" width="4.33203125" style="53" bestFit="1" customWidth="1"/>
    <col min="253" max="253" width="4.88671875" style="53" bestFit="1" customWidth="1"/>
    <col min="254" max="255" width="1.5546875" style="53" customWidth="1"/>
    <col min="256" max="256" width="7.77734375" style="53" customWidth="1"/>
    <col min="257" max="277" width="9.44140625" style="53" customWidth="1"/>
    <col min="278" max="502" width="9.109375" style="53"/>
    <col min="503" max="505" width="2.6640625" style="53" customWidth="1"/>
    <col min="506" max="506" width="6.44140625" style="53" customWidth="1"/>
    <col min="507" max="507" width="3.33203125" style="53" bestFit="1" customWidth="1"/>
    <col min="508" max="508" width="4.33203125" style="53" bestFit="1" customWidth="1"/>
    <col min="509" max="509" width="4.88671875" style="53" bestFit="1" customWidth="1"/>
    <col min="510" max="511" width="1.5546875" style="53" customWidth="1"/>
    <col min="512" max="512" width="7.77734375" style="53" customWidth="1"/>
    <col min="513" max="533" width="9.44140625" style="53" customWidth="1"/>
    <col min="534" max="758" width="9.109375" style="53"/>
    <col min="759" max="761" width="2.6640625" style="53" customWidth="1"/>
    <col min="762" max="762" width="6.44140625" style="53" customWidth="1"/>
    <col min="763" max="763" width="3.33203125" style="53" bestFit="1" customWidth="1"/>
    <col min="764" max="764" width="4.33203125" style="53" bestFit="1" customWidth="1"/>
    <col min="765" max="765" width="4.88671875" style="53" bestFit="1" customWidth="1"/>
    <col min="766" max="767" width="1.5546875" style="53" customWidth="1"/>
    <col min="768" max="768" width="7.77734375" style="53" customWidth="1"/>
    <col min="769" max="789" width="9.44140625" style="53" customWidth="1"/>
    <col min="790" max="1014" width="9.109375" style="53"/>
    <col min="1015" max="1017" width="2.6640625" style="53" customWidth="1"/>
    <col min="1018" max="1018" width="6.44140625" style="53" customWidth="1"/>
    <col min="1019" max="1019" width="3.33203125" style="53" bestFit="1" customWidth="1"/>
    <col min="1020" max="1020" width="4.33203125" style="53" bestFit="1" customWidth="1"/>
    <col min="1021" max="1021" width="4.88671875" style="53" bestFit="1" customWidth="1"/>
    <col min="1022" max="1023" width="1.5546875" style="53" customWidth="1"/>
    <col min="1024" max="1024" width="7.77734375" style="53" customWidth="1"/>
    <col min="1025" max="1045" width="9.44140625" style="53" customWidth="1"/>
    <col min="1046" max="1270" width="9.109375" style="53"/>
    <col min="1271" max="1273" width="2.6640625" style="53" customWidth="1"/>
    <col min="1274" max="1274" width="6.44140625" style="53" customWidth="1"/>
    <col min="1275" max="1275" width="3.33203125" style="53" bestFit="1" customWidth="1"/>
    <col min="1276" max="1276" width="4.33203125" style="53" bestFit="1" customWidth="1"/>
    <col min="1277" max="1277" width="4.88671875" style="53" bestFit="1" customWidth="1"/>
    <col min="1278" max="1279" width="1.5546875" style="53" customWidth="1"/>
    <col min="1280" max="1280" width="7.77734375" style="53" customWidth="1"/>
    <col min="1281" max="1301" width="9.44140625" style="53" customWidth="1"/>
    <col min="1302" max="1526" width="9.109375" style="53"/>
    <col min="1527" max="1529" width="2.6640625" style="53" customWidth="1"/>
    <col min="1530" max="1530" width="6.44140625" style="53" customWidth="1"/>
    <col min="1531" max="1531" width="3.33203125" style="53" bestFit="1" customWidth="1"/>
    <col min="1532" max="1532" width="4.33203125" style="53" bestFit="1" customWidth="1"/>
    <col min="1533" max="1533" width="4.88671875" style="53" bestFit="1" customWidth="1"/>
    <col min="1534" max="1535" width="1.5546875" style="53" customWidth="1"/>
    <col min="1536" max="1536" width="7.77734375" style="53" customWidth="1"/>
    <col min="1537" max="1557" width="9.44140625" style="53" customWidth="1"/>
    <col min="1558" max="1782" width="9.109375" style="53"/>
    <col min="1783" max="1785" width="2.6640625" style="53" customWidth="1"/>
    <col min="1786" max="1786" width="6.44140625" style="53" customWidth="1"/>
    <col min="1787" max="1787" width="3.33203125" style="53" bestFit="1" customWidth="1"/>
    <col min="1788" max="1788" width="4.33203125" style="53" bestFit="1" customWidth="1"/>
    <col min="1789" max="1789" width="4.88671875" style="53" bestFit="1" customWidth="1"/>
    <col min="1790" max="1791" width="1.5546875" style="53" customWidth="1"/>
    <col min="1792" max="1792" width="7.77734375" style="53" customWidth="1"/>
    <col min="1793" max="1813" width="9.44140625" style="53" customWidth="1"/>
    <col min="1814" max="2038" width="9.109375" style="53"/>
    <col min="2039" max="2041" width="2.6640625" style="53" customWidth="1"/>
    <col min="2042" max="2042" width="6.44140625" style="53" customWidth="1"/>
    <col min="2043" max="2043" width="3.33203125" style="53" bestFit="1" customWidth="1"/>
    <col min="2044" max="2044" width="4.33203125" style="53" bestFit="1" customWidth="1"/>
    <col min="2045" max="2045" width="4.88671875" style="53" bestFit="1" customWidth="1"/>
    <col min="2046" max="2047" width="1.5546875" style="53" customWidth="1"/>
    <col min="2048" max="2048" width="7.77734375" style="53" customWidth="1"/>
    <col min="2049" max="2069" width="9.44140625" style="53" customWidth="1"/>
    <col min="2070" max="2294" width="9.109375" style="53"/>
    <col min="2295" max="2297" width="2.6640625" style="53" customWidth="1"/>
    <col min="2298" max="2298" width="6.44140625" style="53" customWidth="1"/>
    <col min="2299" max="2299" width="3.33203125" style="53" bestFit="1" customWidth="1"/>
    <col min="2300" max="2300" width="4.33203125" style="53" bestFit="1" customWidth="1"/>
    <col min="2301" max="2301" width="4.88671875" style="53" bestFit="1" customWidth="1"/>
    <col min="2302" max="2303" width="1.5546875" style="53" customWidth="1"/>
    <col min="2304" max="2304" width="7.77734375" style="53" customWidth="1"/>
    <col min="2305" max="2325" width="9.44140625" style="53" customWidth="1"/>
    <col min="2326" max="2550" width="9.109375" style="53"/>
    <col min="2551" max="2553" width="2.6640625" style="53" customWidth="1"/>
    <col min="2554" max="2554" width="6.44140625" style="53" customWidth="1"/>
    <col min="2555" max="2555" width="3.33203125" style="53" bestFit="1" customWidth="1"/>
    <col min="2556" max="2556" width="4.33203125" style="53" bestFit="1" customWidth="1"/>
    <col min="2557" max="2557" width="4.88671875" style="53" bestFit="1" customWidth="1"/>
    <col min="2558" max="2559" width="1.5546875" style="53" customWidth="1"/>
    <col min="2560" max="2560" width="7.77734375" style="53" customWidth="1"/>
    <col min="2561" max="2581" width="9.44140625" style="53" customWidth="1"/>
    <col min="2582" max="2806" width="9.109375" style="53"/>
    <col min="2807" max="2809" width="2.6640625" style="53" customWidth="1"/>
    <col min="2810" max="2810" width="6.44140625" style="53" customWidth="1"/>
    <col min="2811" max="2811" width="3.33203125" style="53" bestFit="1" customWidth="1"/>
    <col min="2812" max="2812" width="4.33203125" style="53" bestFit="1" customWidth="1"/>
    <col min="2813" max="2813" width="4.88671875" style="53" bestFit="1" customWidth="1"/>
    <col min="2814" max="2815" width="1.5546875" style="53" customWidth="1"/>
    <col min="2816" max="2816" width="7.77734375" style="53" customWidth="1"/>
    <col min="2817" max="2837" width="9.44140625" style="53" customWidth="1"/>
    <col min="2838" max="3062" width="9.109375" style="53"/>
    <col min="3063" max="3065" width="2.6640625" style="53" customWidth="1"/>
    <col min="3066" max="3066" width="6.44140625" style="53" customWidth="1"/>
    <col min="3067" max="3067" width="3.33203125" style="53" bestFit="1" customWidth="1"/>
    <col min="3068" max="3068" width="4.33203125" style="53" bestFit="1" customWidth="1"/>
    <col min="3069" max="3069" width="4.88671875" style="53" bestFit="1" customWidth="1"/>
    <col min="3070" max="3071" width="1.5546875" style="53" customWidth="1"/>
    <col min="3072" max="3072" width="7.77734375" style="53" customWidth="1"/>
    <col min="3073" max="3093" width="9.44140625" style="53" customWidth="1"/>
    <col min="3094" max="3318" width="9.109375" style="53"/>
    <col min="3319" max="3321" width="2.6640625" style="53" customWidth="1"/>
    <col min="3322" max="3322" width="6.44140625" style="53" customWidth="1"/>
    <col min="3323" max="3323" width="3.33203125" style="53" bestFit="1" customWidth="1"/>
    <col min="3324" max="3324" width="4.33203125" style="53" bestFit="1" customWidth="1"/>
    <col min="3325" max="3325" width="4.88671875" style="53" bestFit="1" customWidth="1"/>
    <col min="3326" max="3327" width="1.5546875" style="53" customWidth="1"/>
    <col min="3328" max="3328" width="7.77734375" style="53" customWidth="1"/>
    <col min="3329" max="3349" width="9.44140625" style="53" customWidth="1"/>
    <col min="3350" max="3574" width="9.109375" style="53"/>
    <col min="3575" max="3577" width="2.6640625" style="53" customWidth="1"/>
    <col min="3578" max="3578" width="6.44140625" style="53" customWidth="1"/>
    <col min="3579" max="3579" width="3.33203125" style="53" bestFit="1" customWidth="1"/>
    <col min="3580" max="3580" width="4.33203125" style="53" bestFit="1" customWidth="1"/>
    <col min="3581" max="3581" width="4.88671875" style="53" bestFit="1" customWidth="1"/>
    <col min="3582" max="3583" width="1.5546875" style="53" customWidth="1"/>
    <col min="3584" max="3584" width="7.77734375" style="53" customWidth="1"/>
    <col min="3585" max="3605" width="9.44140625" style="53" customWidth="1"/>
    <col min="3606" max="3830" width="9.109375" style="53"/>
    <col min="3831" max="3833" width="2.6640625" style="53" customWidth="1"/>
    <col min="3834" max="3834" width="6.44140625" style="53" customWidth="1"/>
    <col min="3835" max="3835" width="3.33203125" style="53" bestFit="1" customWidth="1"/>
    <col min="3836" max="3836" width="4.33203125" style="53" bestFit="1" customWidth="1"/>
    <col min="3837" max="3837" width="4.88671875" style="53" bestFit="1" customWidth="1"/>
    <col min="3838" max="3839" width="1.5546875" style="53" customWidth="1"/>
    <col min="3840" max="3840" width="7.77734375" style="53" customWidth="1"/>
    <col min="3841" max="3861" width="9.44140625" style="53" customWidth="1"/>
    <col min="3862" max="4086" width="9.109375" style="53"/>
    <col min="4087" max="4089" width="2.6640625" style="53" customWidth="1"/>
    <col min="4090" max="4090" width="6.44140625" style="53" customWidth="1"/>
    <col min="4091" max="4091" width="3.33203125" style="53" bestFit="1" customWidth="1"/>
    <col min="4092" max="4092" width="4.33203125" style="53" bestFit="1" customWidth="1"/>
    <col min="4093" max="4093" width="4.88671875" style="53" bestFit="1" customWidth="1"/>
    <col min="4094" max="4095" width="1.5546875" style="53" customWidth="1"/>
    <col min="4096" max="4096" width="7.77734375" style="53" customWidth="1"/>
    <col min="4097" max="4117" width="9.44140625" style="53" customWidth="1"/>
    <col min="4118" max="4342" width="9.109375" style="53"/>
    <col min="4343" max="4345" width="2.6640625" style="53" customWidth="1"/>
    <col min="4346" max="4346" width="6.44140625" style="53" customWidth="1"/>
    <col min="4347" max="4347" width="3.33203125" style="53" bestFit="1" customWidth="1"/>
    <col min="4348" max="4348" width="4.33203125" style="53" bestFit="1" customWidth="1"/>
    <col min="4349" max="4349" width="4.88671875" style="53" bestFit="1" customWidth="1"/>
    <col min="4350" max="4351" width="1.5546875" style="53" customWidth="1"/>
    <col min="4352" max="4352" width="7.77734375" style="53" customWidth="1"/>
    <col min="4353" max="4373" width="9.44140625" style="53" customWidth="1"/>
    <col min="4374" max="4598" width="9.109375" style="53"/>
    <col min="4599" max="4601" width="2.6640625" style="53" customWidth="1"/>
    <col min="4602" max="4602" width="6.44140625" style="53" customWidth="1"/>
    <col min="4603" max="4603" width="3.33203125" style="53" bestFit="1" customWidth="1"/>
    <col min="4604" max="4604" width="4.33203125" style="53" bestFit="1" customWidth="1"/>
    <col min="4605" max="4605" width="4.88671875" style="53" bestFit="1" customWidth="1"/>
    <col min="4606" max="4607" width="1.5546875" style="53" customWidth="1"/>
    <col min="4608" max="4608" width="7.77734375" style="53" customWidth="1"/>
    <col min="4609" max="4629" width="9.44140625" style="53" customWidth="1"/>
    <col min="4630" max="4854" width="9.109375" style="53"/>
    <col min="4855" max="4857" width="2.6640625" style="53" customWidth="1"/>
    <col min="4858" max="4858" width="6.44140625" style="53" customWidth="1"/>
    <col min="4859" max="4859" width="3.33203125" style="53" bestFit="1" customWidth="1"/>
    <col min="4860" max="4860" width="4.33203125" style="53" bestFit="1" customWidth="1"/>
    <col min="4861" max="4861" width="4.88671875" style="53" bestFit="1" customWidth="1"/>
    <col min="4862" max="4863" width="1.5546875" style="53" customWidth="1"/>
    <col min="4864" max="4864" width="7.77734375" style="53" customWidth="1"/>
    <col min="4865" max="4885" width="9.44140625" style="53" customWidth="1"/>
    <col min="4886" max="5110" width="9.109375" style="53"/>
    <col min="5111" max="5113" width="2.6640625" style="53" customWidth="1"/>
    <col min="5114" max="5114" width="6.44140625" style="53" customWidth="1"/>
    <col min="5115" max="5115" width="3.33203125" style="53" bestFit="1" customWidth="1"/>
    <col min="5116" max="5116" width="4.33203125" style="53" bestFit="1" customWidth="1"/>
    <col min="5117" max="5117" width="4.88671875" style="53" bestFit="1" customWidth="1"/>
    <col min="5118" max="5119" width="1.5546875" style="53" customWidth="1"/>
    <col min="5120" max="5120" width="7.77734375" style="53" customWidth="1"/>
    <col min="5121" max="5141" width="9.44140625" style="53" customWidth="1"/>
    <col min="5142" max="5366" width="9.109375" style="53"/>
    <col min="5367" max="5369" width="2.6640625" style="53" customWidth="1"/>
    <col min="5370" max="5370" width="6.44140625" style="53" customWidth="1"/>
    <col min="5371" max="5371" width="3.33203125" style="53" bestFit="1" customWidth="1"/>
    <col min="5372" max="5372" width="4.33203125" style="53" bestFit="1" customWidth="1"/>
    <col min="5373" max="5373" width="4.88671875" style="53" bestFit="1" customWidth="1"/>
    <col min="5374" max="5375" width="1.5546875" style="53" customWidth="1"/>
    <col min="5376" max="5376" width="7.77734375" style="53" customWidth="1"/>
    <col min="5377" max="5397" width="9.44140625" style="53" customWidth="1"/>
    <col min="5398" max="5622" width="9.109375" style="53"/>
    <col min="5623" max="5625" width="2.6640625" style="53" customWidth="1"/>
    <col min="5626" max="5626" width="6.44140625" style="53" customWidth="1"/>
    <col min="5627" max="5627" width="3.33203125" style="53" bestFit="1" customWidth="1"/>
    <col min="5628" max="5628" width="4.33203125" style="53" bestFit="1" customWidth="1"/>
    <col min="5629" max="5629" width="4.88671875" style="53" bestFit="1" customWidth="1"/>
    <col min="5630" max="5631" width="1.5546875" style="53" customWidth="1"/>
    <col min="5632" max="5632" width="7.77734375" style="53" customWidth="1"/>
    <col min="5633" max="5653" width="9.44140625" style="53" customWidth="1"/>
    <col min="5654" max="5878" width="9.109375" style="53"/>
    <col min="5879" max="5881" width="2.6640625" style="53" customWidth="1"/>
    <col min="5882" max="5882" width="6.44140625" style="53" customWidth="1"/>
    <col min="5883" max="5883" width="3.33203125" style="53" bestFit="1" customWidth="1"/>
    <col min="5884" max="5884" width="4.33203125" style="53" bestFit="1" customWidth="1"/>
    <col min="5885" max="5885" width="4.88671875" style="53" bestFit="1" customWidth="1"/>
    <col min="5886" max="5887" width="1.5546875" style="53" customWidth="1"/>
    <col min="5888" max="5888" width="7.77734375" style="53" customWidth="1"/>
    <col min="5889" max="5909" width="9.44140625" style="53" customWidth="1"/>
    <col min="5910" max="6134" width="9.109375" style="53"/>
    <col min="6135" max="6137" width="2.6640625" style="53" customWidth="1"/>
    <col min="6138" max="6138" width="6.44140625" style="53" customWidth="1"/>
    <col min="6139" max="6139" width="3.33203125" style="53" bestFit="1" customWidth="1"/>
    <col min="6140" max="6140" width="4.33203125" style="53" bestFit="1" customWidth="1"/>
    <col min="6141" max="6141" width="4.88671875" style="53" bestFit="1" customWidth="1"/>
    <col min="6142" max="6143" width="1.5546875" style="53" customWidth="1"/>
    <col min="6144" max="6144" width="7.77734375" style="53" customWidth="1"/>
    <col min="6145" max="6165" width="9.44140625" style="53" customWidth="1"/>
    <col min="6166" max="6390" width="9.109375" style="53"/>
    <col min="6391" max="6393" width="2.6640625" style="53" customWidth="1"/>
    <col min="6394" max="6394" width="6.44140625" style="53" customWidth="1"/>
    <col min="6395" max="6395" width="3.33203125" style="53" bestFit="1" customWidth="1"/>
    <col min="6396" max="6396" width="4.33203125" style="53" bestFit="1" customWidth="1"/>
    <col min="6397" max="6397" width="4.88671875" style="53" bestFit="1" customWidth="1"/>
    <col min="6398" max="6399" width="1.5546875" style="53" customWidth="1"/>
    <col min="6400" max="6400" width="7.77734375" style="53" customWidth="1"/>
    <col min="6401" max="6421" width="9.44140625" style="53" customWidth="1"/>
    <col min="6422" max="6646" width="9.109375" style="53"/>
    <col min="6647" max="6649" width="2.6640625" style="53" customWidth="1"/>
    <col min="6650" max="6650" width="6.44140625" style="53" customWidth="1"/>
    <col min="6651" max="6651" width="3.33203125" style="53" bestFit="1" customWidth="1"/>
    <col min="6652" max="6652" width="4.33203125" style="53" bestFit="1" customWidth="1"/>
    <col min="6653" max="6653" width="4.88671875" style="53" bestFit="1" customWidth="1"/>
    <col min="6654" max="6655" width="1.5546875" style="53" customWidth="1"/>
    <col min="6656" max="6656" width="7.77734375" style="53" customWidth="1"/>
    <col min="6657" max="6677" width="9.44140625" style="53" customWidth="1"/>
    <col min="6678" max="6902" width="9.109375" style="53"/>
    <col min="6903" max="6905" width="2.6640625" style="53" customWidth="1"/>
    <col min="6906" max="6906" width="6.44140625" style="53" customWidth="1"/>
    <col min="6907" max="6907" width="3.33203125" style="53" bestFit="1" customWidth="1"/>
    <col min="6908" max="6908" width="4.33203125" style="53" bestFit="1" customWidth="1"/>
    <col min="6909" max="6909" width="4.88671875" style="53" bestFit="1" customWidth="1"/>
    <col min="6910" max="6911" width="1.5546875" style="53" customWidth="1"/>
    <col min="6912" max="6912" width="7.77734375" style="53" customWidth="1"/>
    <col min="6913" max="6933" width="9.44140625" style="53" customWidth="1"/>
    <col min="6934" max="7158" width="9.109375" style="53"/>
    <col min="7159" max="7161" width="2.6640625" style="53" customWidth="1"/>
    <col min="7162" max="7162" width="6.44140625" style="53" customWidth="1"/>
    <col min="7163" max="7163" width="3.33203125" style="53" bestFit="1" customWidth="1"/>
    <col min="7164" max="7164" width="4.33203125" style="53" bestFit="1" customWidth="1"/>
    <col min="7165" max="7165" width="4.88671875" style="53" bestFit="1" customWidth="1"/>
    <col min="7166" max="7167" width="1.5546875" style="53" customWidth="1"/>
    <col min="7168" max="7168" width="7.77734375" style="53" customWidth="1"/>
    <col min="7169" max="7189" width="9.44140625" style="53" customWidth="1"/>
    <col min="7190" max="7414" width="9.109375" style="53"/>
    <col min="7415" max="7417" width="2.6640625" style="53" customWidth="1"/>
    <col min="7418" max="7418" width="6.44140625" style="53" customWidth="1"/>
    <col min="7419" max="7419" width="3.33203125" style="53" bestFit="1" customWidth="1"/>
    <col min="7420" max="7420" width="4.33203125" style="53" bestFit="1" customWidth="1"/>
    <col min="7421" max="7421" width="4.88671875" style="53" bestFit="1" customWidth="1"/>
    <col min="7422" max="7423" width="1.5546875" style="53" customWidth="1"/>
    <col min="7424" max="7424" width="7.77734375" style="53" customWidth="1"/>
    <col min="7425" max="7445" width="9.44140625" style="53" customWidth="1"/>
    <col min="7446" max="7670" width="9.109375" style="53"/>
    <col min="7671" max="7673" width="2.6640625" style="53" customWidth="1"/>
    <col min="7674" max="7674" width="6.44140625" style="53" customWidth="1"/>
    <col min="7675" max="7675" width="3.33203125" style="53" bestFit="1" customWidth="1"/>
    <col min="7676" max="7676" width="4.33203125" style="53" bestFit="1" customWidth="1"/>
    <col min="7677" max="7677" width="4.88671875" style="53" bestFit="1" customWidth="1"/>
    <col min="7678" max="7679" width="1.5546875" style="53" customWidth="1"/>
    <col min="7680" max="7680" width="7.77734375" style="53" customWidth="1"/>
    <col min="7681" max="7701" width="9.44140625" style="53" customWidth="1"/>
    <col min="7702" max="7926" width="9.109375" style="53"/>
    <col min="7927" max="7929" width="2.6640625" style="53" customWidth="1"/>
    <col min="7930" max="7930" width="6.44140625" style="53" customWidth="1"/>
    <col min="7931" max="7931" width="3.33203125" style="53" bestFit="1" customWidth="1"/>
    <col min="7932" max="7932" width="4.33203125" style="53" bestFit="1" customWidth="1"/>
    <col min="7933" max="7933" width="4.88671875" style="53" bestFit="1" customWidth="1"/>
    <col min="7934" max="7935" width="1.5546875" style="53" customWidth="1"/>
    <col min="7936" max="7936" width="7.77734375" style="53" customWidth="1"/>
    <col min="7937" max="7957" width="9.44140625" style="53" customWidth="1"/>
    <col min="7958" max="8182" width="9.109375" style="53"/>
    <col min="8183" max="8185" width="2.6640625" style="53" customWidth="1"/>
    <col min="8186" max="8186" width="6.44140625" style="53" customWidth="1"/>
    <col min="8187" max="8187" width="3.33203125" style="53" bestFit="1" customWidth="1"/>
    <col min="8188" max="8188" width="4.33203125" style="53" bestFit="1" customWidth="1"/>
    <col min="8189" max="8189" width="4.88671875" style="53" bestFit="1" customWidth="1"/>
    <col min="8190" max="8191" width="1.5546875" style="53" customWidth="1"/>
    <col min="8192" max="8192" width="7.77734375" style="53" customWidth="1"/>
    <col min="8193" max="8213" width="9.44140625" style="53" customWidth="1"/>
    <col min="8214" max="8438" width="9.109375" style="53"/>
    <col min="8439" max="8441" width="2.6640625" style="53" customWidth="1"/>
    <col min="8442" max="8442" width="6.44140625" style="53" customWidth="1"/>
    <col min="8443" max="8443" width="3.33203125" style="53" bestFit="1" customWidth="1"/>
    <col min="8444" max="8444" width="4.33203125" style="53" bestFit="1" customWidth="1"/>
    <col min="8445" max="8445" width="4.88671875" style="53" bestFit="1" customWidth="1"/>
    <col min="8446" max="8447" width="1.5546875" style="53" customWidth="1"/>
    <col min="8448" max="8448" width="7.77734375" style="53" customWidth="1"/>
    <col min="8449" max="8469" width="9.44140625" style="53" customWidth="1"/>
    <col min="8470" max="8694" width="9.109375" style="53"/>
    <col min="8695" max="8697" width="2.6640625" style="53" customWidth="1"/>
    <col min="8698" max="8698" width="6.44140625" style="53" customWidth="1"/>
    <col min="8699" max="8699" width="3.33203125" style="53" bestFit="1" customWidth="1"/>
    <col min="8700" max="8700" width="4.33203125" style="53" bestFit="1" customWidth="1"/>
    <col min="8701" max="8701" width="4.88671875" style="53" bestFit="1" customWidth="1"/>
    <col min="8702" max="8703" width="1.5546875" style="53" customWidth="1"/>
    <col min="8704" max="8704" width="7.77734375" style="53" customWidth="1"/>
    <col min="8705" max="8725" width="9.44140625" style="53" customWidth="1"/>
    <col min="8726" max="8950" width="9.109375" style="53"/>
    <col min="8951" max="8953" width="2.6640625" style="53" customWidth="1"/>
    <col min="8954" max="8954" width="6.44140625" style="53" customWidth="1"/>
    <col min="8955" max="8955" width="3.33203125" style="53" bestFit="1" customWidth="1"/>
    <col min="8956" max="8956" width="4.33203125" style="53" bestFit="1" customWidth="1"/>
    <col min="8957" max="8957" width="4.88671875" style="53" bestFit="1" customWidth="1"/>
    <col min="8958" max="8959" width="1.5546875" style="53" customWidth="1"/>
    <col min="8960" max="8960" width="7.77734375" style="53" customWidth="1"/>
    <col min="8961" max="8981" width="9.44140625" style="53" customWidth="1"/>
    <col min="8982" max="9206" width="9.109375" style="53"/>
    <col min="9207" max="9209" width="2.6640625" style="53" customWidth="1"/>
    <col min="9210" max="9210" width="6.44140625" style="53" customWidth="1"/>
    <col min="9211" max="9211" width="3.33203125" style="53" bestFit="1" customWidth="1"/>
    <col min="9212" max="9212" width="4.33203125" style="53" bestFit="1" customWidth="1"/>
    <col min="9213" max="9213" width="4.88671875" style="53" bestFit="1" customWidth="1"/>
    <col min="9214" max="9215" width="1.5546875" style="53" customWidth="1"/>
    <col min="9216" max="9216" width="7.77734375" style="53" customWidth="1"/>
    <col min="9217" max="9237" width="9.44140625" style="53" customWidth="1"/>
    <col min="9238" max="9462" width="9.109375" style="53"/>
    <col min="9463" max="9465" width="2.6640625" style="53" customWidth="1"/>
    <col min="9466" max="9466" width="6.44140625" style="53" customWidth="1"/>
    <col min="9467" max="9467" width="3.33203125" style="53" bestFit="1" customWidth="1"/>
    <col min="9468" max="9468" width="4.33203125" style="53" bestFit="1" customWidth="1"/>
    <col min="9469" max="9469" width="4.88671875" style="53" bestFit="1" customWidth="1"/>
    <col min="9470" max="9471" width="1.5546875" style="53" customWidth="1"/>
    <col min="9472" max="9472" width="7.77734375" style="53" customWidth="1"/>
    <col min="9473" max="9493" width="9.44140625" style="53" customWidth="1"/>
    <col min="9494" max="9718" width="9.109375" style="53"/>
    <col min="9719" max="9721" width="2.6640625" style="53" customWidth="1"/>
    <col min="9722" max="9722" width="6.44140625" style="53" customWidth="1"/>
    <col min="9723" max="9723" width="3.33203125" style="53" bestFit="1" customWidth="1"/>
    <col min="9724" max="9724" width="4.33203125" style="53" bestFit="1" customWidth="1"/>
    <col min="9725" max="9725" width="4.88671875" style="53" bestFit="1" customWidth="1"/>
    <col min="9726" max="9727" width="1.5546875" style="53" customWidth="1"/>
    <col min="9728" max="9728" width="7.77734375" style="53" customWidth="1"/>
    <col min="9729" max="9749" width="9.44140625" style="53" customWidth="1"/>
    <col min="9750" max="9974" width="9.109375" style="53"/>
    <col min="9975" max="9977" width="2.6640625" style="53" customWidth="1"/>
    <col min="9978" max="9978" width="6.44140625" style="53" customWidth="1"/>
    <col min="9979" max="9979" width="3.33203125" style="53" bestFit="1" customWidth="1"/>
    <col min="9980" max="9980" width="4.33203125" style="53" bestFit="1" customWidth="1"/>
    <col min="9981" max="9981" width="4.88671875" style="53" bestFit="1" customWidth="1"/>
    <col min="9982" max="9983" width="1.5546875" style="53" customWidth="1"/>
    <col min="9984" max="9984" width="7.77734375" style="53" customWidth="1"/>
    <col min="9985" max="10005" width="9.44140625" style="53" customWidth="1"/>
    <col min="10006" max="10230" width="9.109375" style="53"/>
    <col min="10231" max="10233" width="2.6640625" style="53" customWidth="1"/>
    <col min="10234" max="10234" width="6.44140625" style="53" customWidth="1"/>
    <col min="10235" max="10235" width="3.33203125" style="53" bestFit="1" customWidth="1"/>
    <col min="10236" max="10236" width="4.33203125" style="53" bestFit="1" customWidth="1"/>
    <col min="10237" max="10237" width="4.88671875" style="53" bestFit="1" customWidth="1"/>
    <col min="10238" max="10239" width="1.5546875" style="53" customWidth="1"/>
    <col min="10240" max="10240" width="7.77734375" style="53" customWidth="1"/>
    <col min="10241" max="10261" width="9.44140625" style="53" customWidth="1"/>
    <col min="10262" max="10486" width="9.109375" style="53"/>
    <col min="10487" max="10489" width="2.6640625" style="53" customWidth="1"/>
    <col min="10490" max="10490" width="6.44140625" style="53" customWidth="1"/>
    <col min="10491" max="10491" width="3.33203125" style="53" bestFit="1" customWidth="1"/>
    <col min="10492" max="10492" width="4.33203125" style="53" bestFit="1" customWidth="1"/>
    <col min="10493" max="10493" width="4.88671875" style="53" bestFit="1" customWidth="1"/>
    <col min="10494" max="10495" width="1.5546875" style="53" customWidth="1"/>
    <col min="10496" max="10496" width="7.77734375" style="53" customWidth="1"/>
    <col min="10497" max="10517" width="9.44140625" style="53" customWidth="1"/>
    <col min="10518" max="10742" width="9.109375" style="53"/>
    <col min="10743" max="10745" width="2.6640625" style="53" customWidth="1"/>
    <col min="10746" max="10746" width="6.44140625" style="53" customWidth="1"/>
    <col min="10747" max="10747" width="3.33203125" style="53" bestFit="1" customWidth="1"/>
    <col min="10748" max="10748" width="4.33203125" style="53" bestFit="1" customWidth="1"/>
    <col min="10749" max="10749" width="4.88671875" style="53" bestFit="1" customWidth="1"/>
    <col min="10750" max="10751" width="1.5546875" style="53" customWidth="1"/>
    <col min="10752" max="10752" width="7.77734375" style="53" customWidth="1"/>
    <col min="10753" max="10773" width="9.44140625" style="53" customWidth="1"/>
    <col min="10774" max="10998" width="9.109375" style="53"/>
    <col min="10999" max="11001" width="2.6640625" style="53" customWidth="1"/>
    <col min="11002" max="11002" width="6.44140625" style="53" customWidth="1"/>
    <col min="11003" max="11003" width="3.33203125" style="53" bestFit="1" customWidth="1"/>
    <col min="11004" max="11004" width="4.33203125" style="53" bestFit="1" customWidth="1"/>
    <col min="11005" max="11005" width="4.88671875" style="53" bestFit="1" customWidth="1"/>
    <col min="11006" max="11007" width="1.5546875" style="53" customWidth="1"/>
    <col min="11008" max="11008" width="7.77734375" style="53" customWidth="1"/>
    <col min="11009" max="11029" width="9.44140625" style="53" customWidth="1"/>
    <col min="11030" max="11254" width="9.109375" style="53"/>
    <col min="11255" max="11257" width="2.6640625" style="53" customWidth="1"/>
    <col min="11258" max="11258" width="6.44140625" style="53" customWidth="1"/>
    <col min="11259" max="11259" width="3.33203125" style="53" bestFit="1" customWidth="1"/>
    <col min="11260" max="11260" width="4.33203125" style="53" bestFit="1" customWidth="1"/>
    <col min="11261" max="11261" width="4.88671875" style="53" bestFit="1" customWidth="1"/>
    <col min="11262" max="11263" width="1.5546875" style="53" customWidth="1"/>
    <col min="11264" max="11264" width="7.77734375" style="53" customWidth="1"/>
    <col min="11265" max="11285" width="9.44140625" style="53" customWidth="1"/>
    <col min="11286" max="11510" width="9.109375" style="53"/>
    <col min="11511" max="11513" width="2.6640625" style="53" customWidth="1"/>
    <col min="11514" max="11514" width="6.44140625" style="53" customWidth="1"/>
    <col min="11515" max="11515" width="3.33203125" style="53" bestFit="1" customWidth="1"/>
    <col min="11516" max="11516" width="4.33203125" style="53" bestFit="1" customWidth="1"/>
    <col min="11517" max="11517" width="4.88671875" style="53" bestFit="1" customWidth="1"/>
    <col min="11518" max="11519" width="1.5546875" style="53" customWidth="1"/>
    <col min="11520" max="11520" width="7.77734375" style="53" customWidth="1"/>
    <col min="11521" max="11541" width="9.44140625" style="53" customWidth="1"/>
    <col min="11542" max="11766" width="9.109375" style="53"/>
    <col min="11767" max="11769" width="2.6640625" style="53" customWidth="1"/>
    <col min="11770" max="11770" width="6.44140625" style="53" customWidth="1"/>
    <col min="11771" max="11771" width="3.33203125" style="53" bestFit="1" customWidth="1"/>
    <col min="11772" max="11772" width="4.33203125" style="53" bestFit="1" customWidth="1"/>
    <col min="11773" max="11773" width="4.88671875" style="53" bestFit="1" customWidth="1"/>
    <col min="11774" max="11775" width="1.5546875" style="53" customWidth="1"/>
    <col min="11776" max="11776" width="7.77734375" style="53" customWidth="1"/>
    <col min="11777" max="11797" width="9.44140625" style="53" customWidth="1"/>
    <col min="11798" max="12022" width="9.109375" style="53"/>
    <col min="12023" max="12025" width="2.6640625" style="53" customWidth="1"/>
    <col min="12026" max="12026" width="6.44140625" style="53" customWidth="1"/>
    <col min="12027" max="12027" width="3.33203125" style="53" bestFit="1" customWidth="1"/>
    <col min="12028" max="12028" width="4.33203125" style="53" bestFit="1" customWidth="1"/>
    <col min="12029" max="12029" width="4.88671875" style="53" bestFit="1" customWidth="1"/>
    <col min="12030" max="12031" width="1.5546875" style="53" customWidth="1"/>
    <col min="12032" max="12032" width="7.77734375" style="53" customWidth="1"/>
    <col min="12033" max="12053" width="9.44140625" style="53" customWidth="1"/>
    <col min="12054" max="12278" width="9.109375" style="53"/>
    <col min="12279" max="12281" width="2.6640625" style="53" customWidth="1"/>
    <col min="12282" max="12282" width="6.44140625" style="53" customWidth="1"/>
    <col min="12283" max="12283" width="3.33203125" style="53" bestFit="1" customWidth="1"/>
    <col min="12284" max="12284" width="4.33203125" style="53" bestFit="1" customWidth="1"/>
    <col min="12285" max="12285" width="4.88671875" style="53" bestFit="1" customWidth="1"/>
    <col min="12286" max="12287" width="1.5546875" style="53" customWidth="1"/>
    <col min="12288" max="12288" width="7.77734375" style="53" customWidth="1"/>
    <col min="12289" max="12309" width="9.44140625" style="53" customWidth="1"/>
    <col min="12310" max="12534" width="9.109375" style="53"/>
    <col min="12535" max="12537" width="2.6640625" style="53" customWidth="1"/>
    <col min="12538" max="12538" width="6.44140625" style="53" customWidth="1"/>
    <col min="12539" max="12539" width="3.33203125" style="53" bestFit="1" customWidth="1"/>
    <col min="12540" max="12540" width="4.33203125" style="53" bestFit="1" customWidth="1"/>
    <col min="12541" max="12541" width="4.88671875" style="53" bestFit="1" customWidth="1"/>
    <col min="12542" max="12543" width="1.5546875" style="53" customWidth="1"/>
    <col min="12544" max="12544" width="7.77734375" style="53" customWidth="1"/>
    <col min="12545" max="12565" width="9.44140625" style="53" customWidth="1"/>
    <col min="12566" max="12790" width="9.109375" style="53"/>
    <col min="12791" max="12793" width="2.6640625" style="53" customWidth="1"/>
    <col min="12794" max="12794" width="6.44140625" style="53" customWidth="1"/>
    <col min="12795" max="12795" width="3.33203125" style="53" bestFit="1" customWidth="1"/>
    <col min="12796" max="12796" width="4.33203125" style="53" bestFit="1" customWidth="1"/>
    <col min="12797" max="12797" width="4.88671875" style="53" bestFit="1" customWidth="1"/>
    <col min="12798" max="12799" width="1.5546875" style="53" customWidth="1"/>
    <col min="12800" max="12800" width="7.77734375" style="53" customWidth="1"/>
    <col min="12801" max="12821" width="9.44140625" style="53" customWidth="1"/>
    <col min="12822" max="13046" width="9.109375" style="53"/>
    <col min="13047" max="13049" width="2.6640625" style="53" customWidth="1"/>
    <col min="13050" max="13050" width="6.44140625" style="53" customWidth="1"/>
    <col min="13051" max="13051" width="3.33203125" style="53" bestFit="1" customWidth="1"/>
    <col min="13052" max="13052" width="4.33203125" style="53" bestFit="1" customWidth="1"/>
    <col min="13053" max="13053" width="4.88671875" style="53" bestFit="1" customWidth="1"/>
    <col min="13054" max="13055" width="1.5546875" style="53" customWidth="1"/>
    <col min="13056" max="13056" width="7.77734375" style="53" customWidth="1"/>
    <col min="13057" max="13077" width="9.44140625" style="53" customWidth="1"/>
    <col min="13078" max="13302" width="9.109375" style="53"/>
    <col min="13303" max="13305" width="2.6640625" style="53" customWidth="1"/>
    <col min="13306" max="13306" width="6.44140625" style="53" customWidth="1"/>
    <col min="13307" max="13307" width="3.33203125" style="53" bestFit="1" customWidth="1"/>
    <col min="13308" max="13308" width="4.33203125" style="53" bestFit="1" customWidth="1"/>
    <col min="13309" max="13309" width="4.88671875" style="53" bestFit="1" customWidth="1"/>
    <col min="13310" max="13311" width="1.5546875" style="53" customWidth="1"/>
    <col min="13312" max="13312" width="7.77734375" style="53" customWidth="1"/>
    <col min="13313" max="13333" width="9.44140625" style="53" customWidth="1"/>
    <col min="13334" max="13558" width="9.109375" style="53"/>
    <col min="13559" max="13561" width="2.6640625" style="53" customWidth="1"/>
    <col min="13562" max="13562" width="6.44140625" style="53" customWidth="1"/>
    <col min="13563" max="13563" width="3.33203125" style="53" bestFit="1" customWidth="1"/>
    <col min="13564" max="13564" width="4.33203125" style="53" bestFit="1" customWidth="1"/>
    <col min="13565" max="13565" width="4.88671875" style="53" bestFit="1" customWidth="1"/>
    <col min="13566" max="13567" width="1.5546875" style="53" customWidth="1"/>
    <col min="13568" max="13568" width="7.77734375" style="53" customWidth="1"/>
    <col min="13569" max="13589" width="9.44140625" style="53" customWidth="1"/>
    <col min="13590" max="13814" width="9.109375" style="53"/>
    <col min="13815" max="13817" width="2.6640625" style="53" customWidth="1"/>
    <col min="13818" max="13818" width="6.44140625" style="53" customWidth="1"/>
    <col min="13819" max="13819" width="3.33203125" style="53" bestFit="1" customWidth="1"/>
    <col min="13820" max="13820" width="4.33203125" style="53" bestFit="1" customWidth="1"/>
    <col min="13821" max="13821" width="4.88671875" style="53" bestFit="1" customWidth="1"/>
    <col min="13822" max="13823" width="1.5546875" style="53" customWidth="1"/>
    <col min="13824" max="13824" width="7.77734375" style="53" customWidth="1"/>
    <col min="13825" max="13845" width="9.44140625" style="53" customWidth="1"/>
    <col min="13846" max="14070" width="9.109375" style="53"/>
    <col min="14071" max="14073" width="2.6640625" style="53" customWidth="1"/>
    <col min="14074" max="14074" width="6.44140625" style="53" customWidth="1"/>
    <col min="14075" max="14075" width="3.33203125" style="53" bestFit="1" customWidth="1"/>
    <col min="14076" max="14076" width="4.33203125" style="53" bestFit="1" customWidth="1"/>
    <col min="14077" max="14077" width="4.88671875" style="53" bestFit="1" customWidth="1"/>
    <col min="14078" max="14079" width="1.5546875" style="53" customWidth="1"/>
    <col min="14080" max="14080" width="7.77734375" style="53" customWidth="1"/>
    <col min="14081" max="14101" width="9.44140625" style="53" customWidth="1"/>
    <col min="14102" max="14326" width="9.109375" style="53"/>
    <col min="14327" max="14329" width="2.6640625" style="53" customWidth="1"/>
    <col min="14330" max="14330" width="6.44140625" style="53" customWidth="1"/>
    <col min="14331" max="14331" width="3.33203125" style="53" bestFit="1" customWidth="1"/>
    <col min="14332" max="14332" width="4.33203125" style="53" bestFit="1" customWidth="1"/>
    <col min="14333" max="14333" width="4.88671875" style="53" bestFit="1" customWidth="1"/>
    <col min="14334" max="14335" width="1.5546875" style="53" customWidth="1"/>
    <col min="14336" max="14336" width="7.77734375" style="53" customWidth="1"/>
    <col min="14337" max="14357" width="9.44140625" style="53" customWidth="1"/>
    <col min="14358" max="14582" width="9.109375" style="53"/>
    <col min="14583" max="14585" width="2.6640625" style="53" customWidth="1"/>
    <col min="14586" max="14586" width="6.44140625" style="53" customWidth="1"/>
    <col min="14587" max="14587" width="3.33203125" style="53" bestFit="1" customWidth="1"/>
    <col min="14588" max="14588" width="4.33203125" style="53" bestFit="1" customWidth="1"/>
    <col min="14589" max="14589" width="4.88671875" style="53" bestFit="1" customWidth="1"/>
    <col min="14590" max="14591" width="1.5546875" style="53" customWidth="1"/>
    <col min="14592" max="14592" width="7.77734375" style="53" customWidth="1"/>
    <col min="14593" max="14613" width="9.44140625" style="53" customWidth="1"/>
    <col min="14614" max="14838" width="9.109375" style="53"/>
    <col min="14839" max="14841" width="2.6640625" style="53" customWidth="1"/>
    <col min="14842" max="14842" width="6.44140625" style="53" customWidth="1"/>
    <col min="14843" max="14843" width="3.33203125" style="53" bestFit="1" customWidth="1"/>
    <col min="14844" max="14844" width="4.33203125" style="53" bestFit="1" customWidth="1"/>
    <col min="14845" max="14845" width="4.88671875" style="53" bestFit="1" customWidth="1"/>
    <col min="14846" max="14847" width="1.5546875" style="53" customWidth="1"/>
    <col min="14848" max="14848" width="7.77734375" style="53" customWidth="1"/>
    <col min="14849" max="14869" width="9.44140625" style="53" customWidth="1"/>
    <col min="14870" max="15094" width="9.109375" style="53"/>
    <col min="15095" max="15097" width="2.6640625" style="53" customWidth="1"/>
    <col min="15098" max="15098" width="6.44140625" style="53" customWidth="1"/>
    <col min="15099" max="15099" width="3.33203125" style="53" bestFit="1" customWidth="1"/>
    <col min="15100" max="15100" width="4.33203125" style="53" bestFit="1" customWidth="1"/>
    <col min="15101" max="15101" width="4.88671875" style="53" bestFit="1" customWidth="1"/>
    <col min="15102" max="15103" width="1.5546875" style="53" customWidth="1"/>
    <col min="15104" max="15104" width="7.77734375" style="53" customWidth="1"/>
    <col min="15105" max="15125" width="9.44140625" style="53" customWidth="1"/>
    <col min="15126" max="15350" width="9.109375" style="53"/>
    <col min="15351" max="15353" width="2.6640625" style="53" customWidth="1"/>
    <col min="15354" max="15354" width="6.44140625" style="53" customWidth="1"/>
    <col min="15355" max="15355" width="3.33203125" style="53" bestFit="1" customWidth="1"/>
    <col min="15356" max="15356" width="4.33203125" style="53" bestFit="1" customWidth="1"/>
    <col min="15357" max="15357" width="4.88671875" style="53" bestFit="1" customWidth="1"/>
    <col min="15358" max="15359" width="1.5546875" style="53" customWidth="1"/>
    <col min="15360" max="15360" width="7.77734375" style="53" customWidth="1"/>
    <col min="15361" max="15381" width="9.44140625" style="53" customWidth="1"/>
    <col min="15382" max="15606" width="9.109375" style="53"/>
    <col min="15607" max="15609" width="2.6640625" style="53" customWidth="1"/>
    <col min="15610" max="15610" width="6.44140625" style="53" customWidth="1"/>
    <col min="15611" max="15611" width="3.33203125" style="53" bestFit="1" customWidth="1"/>
    <col min="15612" max="15612" width="4.33203125" style="53" bestFit="1" customWidth="1"/>
    <col min="15613" max="15613" width="4.88671875" style="53" bestFit="1" customWidth="1"/>
    <col min="15614" max="15615" width="1.5546875" style="53" customWidth="1"/>
    <col min="15616" max="15616" width="7.77734375" style="53" customWidth="1"/>
    <col min="15617" max="15637" width="9.44140625" style="53" customWidth="1"/>
    <col min="15638" max="15862" width="9.109375" style="53"/>
    <col min="15863" max="15865" width="2.6640625" style="53" customWidth="1"/>
    <col min="15866" max="15866" width="6.44140625" style="53" customWidth="1"/>
    <col min="15867" max="15867" width="3.33203125" style="53" bestFit="1" customWidth="1"/>
    <col min="15868" max="15868" width="4.33203125" style="53" bestFit="1" customWidth="1"/>
    <col min="15869" max="15869" width="4.88671875" style="53" bestFit="1" customWidth="1"/>
    <col min="15870" max="15871" width="1.5546875" style="53" customWidth="1"/>
    <col min="15872" max="15872" width="7.77734375" style="53" customWidth="1"/>
    <col min="15873" max="15893" width="9.44140625" style="53" customWidth="1"/>
    <col min="15894" max="16118" width="9.109375" style="53"/>
    <col min="16119" max="16121" width="2.6640625" style="53" customWidth="1"/>
    <col min="16122" max="16122" width="6.44140625" style="53" customWidth="1"/>
    <col min="16123" max="16123" width="3.33203125" style="53" bestFit="1" customWidth="1"/>
    <col min="16124" max="16124" width="4.33203125" style="53" bestFit="1" customWidth="1"/>
    <col min="16125" max="16125" width="4.88671875" style="53" bestFit="1" customWidth="1"/>
    <col min="16126" max="16127" width="1.5546875" style="53" customWidth="1"/>
    <col min="16128" max="16128" width="7.77734375" style="53" customWidth="1"/>
    <col min="16129" max="16149" width="9.44140625" style="53" customWidth="1"/>
    <col min="16150" max="16384" width="9.109375" style="53"/>
  </cols>
  <sheetData>
    <row r="1" spans="1:21" ht="19.5" customHeight="1" x14ac:dyDescent="0.2">
      <c r="A1" s="52" t="s">
        <v>175</v>
      </c>
    </row>
    <row r="2" spans="1:21" ht="19.5" customHeight="1" x14ac:dyDescent="0.2">
      <c r="A2" s="52"/>
    </row>
    <row r="3" spans="1:21" ht="19.5" customHeight="1" x14ac:dyDescent="0.2">
      <c r="A3" s="620" t="s">
        <v>443</v>
      </c>
      <c r="B3" s="620"/>
      <c r="C3" s="620"/>
      <c r="D3" s="620"/>
      <c r="E3" s="620"/>
      <c r="F3" s="620"/>
      <c r="G3" s="620"/>
      <c r="H3" s="620"/>
      <c r="I3" s="620"/>
      <c r="J3" s="620"/>
      <c r="K3" s="620"/>
      <c r="L3" s="620"/>
      <c r="M3" s="620"/>
      <c r="N3" s="620"/>
      <c r="O3" s="620"/>
      <c r="P3" s="620"/>
      <c r="Q3" s="780"/>
      <c r="R3" s="780"/>
      <c r="S3" s="780"/>
      <c r="T3" s="780"/>
      <c r="U3" s="780"/>
    </row>
    <row r="4" spans="1:21" ht="19.5" customHeight="1" x14ac:dyDescent="0.2">
      <c r="A4" s="473"/>
      <c r="B4" s="473"/>
      <c r="C4" s="473"/>
      <c r="D4" s="473"/>
      <c r="E4" s="473"/>
      <c r="F4" s="473"/>
      <c r="G4" s="473"/>
      <c r="H4" s="473"/>
      <c r="I4" s="473"/>
      <c r="J4" s="473"/>
      <c r="K4" s="473"/>
      <c r="L4" s="473"/>
      <c r="M4" s="473"/>
      <c r="N4" s="473"/>
      <c r="O4" s="473"/>
      <c r="P4" s="473"/>
      <c r="Q4" s="780"/>
      <c r="R4" s="780"/>
      <c r="S4" s="780"/>
      <c r="T4" s="780"/>
      <c r="U4" s="780"/>
    </row>
    <row r="5" spans="1:21" ht="11.4" customHeight="1" x14ac:dyDescent="0.2">
      <c r="A5" s="774" t="s">
        <v>96</v>
      </c>
      <c r="B5" s="774"/>
      <c r="C5" s="774"/>
      <c r="D5" s="774"/>
      <c r="E5" s="774"/>
      <c r="F5" s="774"/>
      <c r="G5" s="774"/>
      <c r="H5" s="774"/>
      <c r="I5" s="774"/>
      <c r="J5" s="774"/>
      <c r="K5" s="472"/>
      <c r="L5" s="472"/>
      <c r="M5" s="472"/>
      <c r="N5" s="472"/>
      <c r="O5" s="472"/>
      <c r="P5" s="472"/>
      <c r="Q5" s="472"/>
      <c r="R5" s="472"/>
      <c r="S5" s="472"/>
      <c r="T5" s="472"/>
      <c r="U5" s="472"/>
    </row>
    <row r="6" spans="1:21" ht="11.4" customHeight="1" x14ac:dyDescent="0.2">
      <c r="A6" s="774"/>
      <c r="B6" s="774"/>
      <c r="C6" s="774"/>
      <c r="D6" s="774"/>
      <c r="E6" s="774"/>
      <c r="F6" s="774"/>
      <c r="G6" s="774"/>
      <c r="H6" s="774"/>
      <c r="I6" s="774"/>
      <c r="J6" s="774"/>
      <c r="K6" s="55"/>
      <c r="L6" s="56"/>
      <c r="M6" s="56"/>
      <c r="N6" s="56"/>
      <c r="O6" s="56"/>
      <c r="P6" s="56"/>
      <c r="Q6" s="56"/>
      <c r="R6" s="777"/>
      <c r="S6" s="777"/>
      <c r="T6" s="777"/>
      <c r="U6" s="777"/>
    </row>
    <row r="7" spans="1:21" ht="8.4" customHeight="1" x14ac:dyDescent="0.2">
      <c r="L7" s="775"/>
      <c r="M7" s="776"/>
      <c r="N7" s="776"/>
      <c r="O7" s="776"/>
      <c r="P7" s="776"/>
      <c r="Q7" s="57"/>
      <c r="R7" s="778"/>
      <c r="S7" s="778"/>
      <c r="T7" s="776"/>
      <c r="U7" s="779"/>
    </row>
    <row r="8" spans="1:21" ht="19.8" customHeight="1" x14ac:dyDescent="0.2">
      <c r="A8" s="619" t="s">
        <v>448</v>
      </c>
      <c r="B8" s="619"/>
      <c r="C8" s="619"/>
      <c r="D8" s="619"/>
      <c r="E8" s="619"/>
      <c r="F8" s="619"/>
      <c r="G8" s="619"/>
      <c r="H8" s="619"/>
      <c r="I8" s="619"/>
      <c r="J8" s="619"/>
      <c r="K8" s="55"/>
      <c r="L8" s="55"/>
      <c r="M8" s="596" t="s">
        <v>151</v>
      </c>
      <c r="N8" s="597"/>
      <c r="O8" s="598"/>
      <c r="P8" s="58"/>
      <c r="Q8" s="55"/>
    </row>
    <row r="9" spans="1:21" ht="19.8" customHeight="1" x14ac:dyDescent="0.2">
      <c r="A9" s="781"/>
      <c r="B9" s="781"/>
      <c r="C9" s="781"/>
      <c r="D9" s="781"/>
      <c r="E9" s="781"/>
      <c r="F9" s="781"/>
      <c r="G9" s="781"/>
      <c r="H9" s="781"/>
      <c r="I9" s="781"/>
      <c r="J9" s="781"/>
      <c r="K9" s="55"/>
      <c r="L9" s="55"/>
      <c r="M9" s="782"/>
      <c r="N9" s="782"/>
      <c r="O9" s="459"/>
      <c r="P9" s="779"/>
      <c r="Q9" s="55"/>
    </row>
    <row r="10" spans="1:21" ht="18.600000000000001" customHeight="1" x14ac:dyDescent="0.2">
      <c r="A10" s="55"/>
      <c r="B10" s="55"/>
      <c r="C10" s="55"/>
      <c r="D10" s="55"/>
      <c r="E10" s="55"/>
      <c r="F10" s="55"/>
      <c r="G10" s="55"/>
      <c r="H10" s="55"/>
      <c r="I10" s="55"/>
      <c r="J10" s="55"/>
      <c r="K10" s="55"/>
      <c r="L10" s="60"/>
      <c r="M10" s="60"/>
      <c r="N10" s="60"/>
      <c r="O10" s="60"/>
      <c r="P10" s="60" t="s">
        <v>447</v>
      </c>
      <c r="Q10" s="60"/>
      <c r="R10" s="55"/>
      <c r="S10" s="55"/>
      <c r="T10" s="55"/>
      <c r="U10" s="59"/>
    </row>
    <row r="11" spans="1:21" ht="28.2" customHeight="1" x14ac:dyDescent="0.2">
      <c r="A11" s="599"/>
      <c r="B11" s="600"/>
      <c r="C11" s="600"/>
      <c r="D11" s="600"/>
      <c r="E11" s="600"/>
      <c r="F11" s="600"/>
      <c r="G11" s="600"/>
      <c r="H11" s="600"/>
      <c r="I11" s="600"/>
      <c r="J11" s="601"/>
      <c r="K11" s="61" t="s">
        <v>366</v>
      </c>
      <c r="L11" s="61" t="s">
        <v>367</v>
      </c>
      <c r="M11" s="61" t="s">
        <v>153</v>
      </c>
      <c r="N11" s="61" t="s">
        <v>154</v>
      </c>
      <c r="O11" s="61" t="s">
        <v>155</v>
      </c>
      <c r="P11" s="463" t="s">
        <v>156</v>
      </c>
      <c r="Q11" s="769"/>
      <c r="R11" s="769"/>
      <c r="S11" s="769"/>
      <c r="T11" s="769"/>
      <c r="U11" s="769"/>
    </row>
    <row r="12" spans="1:21" ht="28.2" customHeight="1" x14ac:dyDescent="0.2">
      <c r="A12" s="602" t="s">
        <v>157</v>
      </c>
      <c r="B12" s="605" t="s">
        <v>158</v>
      </c>
      <c r="C12" s="606"/>
      <c r="D12" s="606"/>
      <c r="E12" s="606"/>
      <c r="F12" s="606"/>
      <c r="G12" s="606"/>
      <c r="H12" s="606"/>
      <c r="I12" s="606"/>
      <c r="J12" s="607"/>
      <c r="K12" s="62"/>
      <c r="L12" s="63"/>
      <c r="M12" s="63"/>
      <c r="N12" s="63"/>
      <c r="O12" s="63"/>
      <c r="P12" s="66"/>
      <c r="Q12" s="770"/>
      <c r="R12" s="770"/>
      <c r="S12" s="770"/>
      <c r="T12" s="770"/>
      <c r="U12" s="770"/>
    </row>
    <row r="13" spans="1:21" ht="28.2" customHeight="1" x14ac:dyDescent="0.2">
      <c r="A13" s="603"/>
      <c r="B13" s="608" t="s">
        <v>159</v>
      </c>
      <c r="C13" s="609"/>
      <c r="D13" s="609"/>
      <c r="E13" s="609"/>
      <c r="F13" s="609"/>
      <c r="G13" s="609"/>
      <c r="H13" s="609"/>
      <c r="I13" s="609"/>
      <c r="J13" s="609"/>
      <c r="K13" s="62"/>
      <c r="L13" s="63"/>
      <c r="M13" s="63"/>
      <c r="N13" s="63"/>
      <c r="O13" s="63"/>
      <c r="P13" s="66"/>
      <c r="Q13" s="770"/>
      <c r="R13" s="770"/>
      <c r="S13" s="770"/>
      <c r="T13" s="770"/>
      <c r="U13" s="770"/>
    </row>
    <row r="14" spans="1:21" ht="28.2" customHeight="1" x14ac:dyDescent="0.2">
      <c r="A14" s="603"/>
      <c r="B14" s="608"/>
      <c r="C14" s="609"/>
      <c r="D14" s="609"/>
      <c r="E14" s="609"/>
      <c r="F14" s="609"/>
      <c r="G14" s="609"/>
      <c r="H14" s="609"/>
      <c r="I14" s="609"/>
      <c r="J14" s="609"/>
      <c r="K14" s="62"/>
      <c r="L14" s="63"/>
      <c r="M14" s="63"/>
      <c r="N14" s="63"/>
      <c r="O14" s="63"/>
      <c r="P14" s="66"/>
      <c r="Q14" s="771"/>
      <c r="R14" s="771"/>
      <c r="S14" s="771"/>
      <c r="T14" s="771"/>
      <c r="U14" s="771"/>
    </row>
    <row r="15" spans="1:21" ht="28.2" customHeight="1" x14ac:dyDescent="0.2">
      <c r="A15" s="603"/>
      <c r="B15" s="608"/>
      <c r="C15" s="609"/>
      <c r="D15" s="609"/>
      <c r="E15" s="609"/>
      <c r="F15" s="609"/>
      <c r="G15" s="609"/>
      <c r="H15" s="609"/>
      <c r="I15" s="609"/>
      <c r="J15" s="609"/>
      <c r="K15" s="62"/>
      <c r="L15" s="63"/>
      <c r="M15" s="63"/>
      <c r="N15" s="63"/>
      <c r="O15" s="63"/>
      <c r="P15" s="66"/>
      <c r="Q15" s="771"/>
      <c r="R15" s="771"/>
      <c r="S15" s="771"/>
      <c r="T15" s="771"/>
      <c r="U15" s="771"/>
    </row>
    <row r="16" spans="1:21" ht="28.2" customHeight="1" x14ac:dyDescent="0.2">
      <c r="A16" s="604"/>
      <c r="B16" s="608"/>
      <c r="C16" s="609"/>
      <c r="D16" s="609"/>
      <c r="E16" s="609"/>
      <c r="F16" s="609"/>
      <c r="G16" s="609"/>
      <c r="H16" s="609"/>
      <c r="I16" s="609"/>
      <c r="J16" s="609"/>
      <c r="K16" s="62"/>
      <c r="L16" s="63"/>
      <c r="M16" s="63"/>
      <c r="N16" s="63"/>
      <c r="O16" s="63"/>
      <c r="P16" s="66"/>
      <c r="Q16" s="771"/>
      <c r="R16" s="771"/>
      <c r="S16" s="771"/>
      <c r="T16" s="771"/>
      <c r="U16" s="771"/>
    </row>
    <row r="17" spans="1:21" ht="28.2" customHeight="1" x14ac:dyDescent="0.2">
      <c r="A17" s="614" t="s">
        <v>160</v>
      </c>
      <c r="B17" s="609"/>
      <c r="C17" s="609"/>
      <c r="D17" s="609"/>
      <c r="E17" s="609"/>
      <c r="F17" s="609"/>
      <c r="G17" s="609"/>
      <c r="H17" s="609"/>
      <c r="I17" s="609"/>
      <c r="J17" s="609"/>
      <c r="K17" s="62">
        <f t="shared" ref="K17:P17" si="0">SUM(K12:K16)</f>
        <v>0</v>
      </c>
      <c r="L17" s="63">
        <f t="shared" si="0"/>
        <v>0</v>
      </c>
      <c r="M17" s="63">
        <f t="shared" si="0"/>
        <v>0</v>
      </c>
      <c r="N17" s="63">
        <f t="shared" si="0"/>
        <v>0</v>
      </c>
      <c r="O17" s="63">
        <f t="shared" si="0"/>
        <v>0</v>
      </c>
      <c r="P17" s="66">
        <f t="shared" si="0"/>
        <v>0</v>
      </c>
      <c r="Q17" s="772"/>
      <c r="R17" s="772"/>
      <c r="S17" s="772"/>
      <c r="T17" s="772"/>
      <c r="U17" s="772"/>
    </row>
    <row r="18" spans="1:21" ht="28.2" customHeight="1" x14ac:dyDescent="0.2">
      <c r="A18" s="602" t="s">
        <v>161</v>
      </c>
      <c r="B18" s="469" t="s">
        <v>162</v>
      </c>
      <c r="C18" s="470"/>
      <c r="D18" s="71"/>
      <c r="E18" s="470"/>
      <c r="F18" s="470"/>
      <c r="G18" s="470"/>
      <c r="H18" s="470"/>
      <c r="I18" s="470"/>
      <c r="J18" s="470"/>
      <c r="K18" s="72"/>
      <c r="L18" s="64"/>
      <c r="M18" s="73"/>
      <c r="N18" s="64"/>
      <c r="O18" s="64"/>
      <c r="P18" s="65"/>
      <c r="Q18" s="770"/>
      <c r="R18" s="770"/>
      <c r="S18" s="770"/>
      <c r="T18" s="770"/>
      <c r="U18" s="770"/>
    </row>
    <row r="19" spans="1:21" ht="28.2" customHeight="1" x14ac:dyDescent="0.2">
      <c r="A19" s="603"/>
      <c r="B19" s="469" t="s">
        <v>163</v>
      </c>
      <c r="C19" s="470"/>
      <c r="D19" s="71"/>
      <c r="E19" s="470"/>
      <c r="F19" s="470"/>
      <c r="G19" s="470"/>
      <c r="H19" s="470"/>
      <c r="I19" s="470"/>
      <c r="J19" s="470"/>
      <c r="K19" s="72"/>
      <c r="L19" s="64"/>
      <c r="M19" s="64"/>
      <c r="N19" s="64"/>
      <c r="O19" s="64"/>
      <c r="P19" s="65"/>
      <c r="Q19" s="770"/>
      <c r="R19" s="770"/>
      <c r="S19" s="770"/>
      <c r="T19" s="770"/>
      <c r="U19" s="770"/>
    </row>
    <row r="20" spans="1:21" ht="28.2" customHeight="1" x14ac:dyDescent="0.2">
      <c r="A20" s="603"/>
      <c r="B20" s="469" t="s">
        <v>164</v>
      </c>
      <c r="C20" s="470"/>
      <c r="D20" s="71"/>
      <c r="E20" s="470"/>
      <c r="F20" s="470"/>
      <c r="G20" s="470"/>
      <c r="H20" s="470"/>
      <c r="I20" s="470"/>
      <c r="J20" s="470"/>
      <c r="K20" s="72"/>
      <c r="L20" s="64"/>
      <c r="M20" s="64"/>
      <c r="N20" s="64"/>
      <c r="O20" s="64"/>
      <c r="P20" s="65"/>
      <c r="Q20" s="770"/>
      <c r="R20" s="770"/>
      <c r="S20" s="770"/>
      <c r="T20" s="770"/>
      <c r="U20" s="770"/>
    </row>
    <row r="21" spans="1:21" ht="28.2" customHeight="1" x14ac:dyDescent="0.2">
      <c r="A21" s="604"/>
      <c r="B21" s="74"/>
      <c r="C21" s="75" t="s">
        <v>165</v>
      </c>
      <c r="D21" s="76"/>
      <c r="E21" s="77"/>
      <c r="F21" s="77"/>
      <c r="G21" s="77"/>
      <c r="H21" s="77"/>
      <c r="I21" s="77"/>
      <c r="J21" s="77"/>
      <c r="K21" s="78"/>
      <c r="L21" s="79"/>
      <c r="M21" s="79"/>
      <c r="N21" s="79"/>
      <c r="O21" s="79"/>
      <c r="P21" s="80"/>
      <c r="Q21" s="770"/>
      <c r="R21" s="770"/>
      <c r="S21" s="770"/>
      <c r="T21" s="770"/>
      <c r="U21" s="770"/>
    </row>
    <row r="22" spans="1:21" ht="28.2" customHeight="1" x14ac:dyDescent="0.2">
      <c r="A22" s="614" t="s">
        <v>166</v>
      </c>
      <c r="B22" s="609"/>
      <c r="C22" s="609"/>
      <c r="D22" s="609"/>
      <c r="E22" s="609"/>
      <c r="F22" s="609"/>
      <c r="G22" s="609"/>
      <c r="H22" s="609"/>
      <c r="I22" s="609"/>
      <c r="J22" s="609"/>
      <c r="K22" s="62">
        <f>SUM(K18,K19,K20)</f>
        <v>0</v>
      </c>
      <c r="L22" s="67">
        <f>SUM(L18,L19,L20)</f>
        <v>0</v>
      </c>
      <c r="M22" s="67">
        <f t="shared" ref="M22:P22" si="1">SUM(M18,M19,M20)</f>
        <v>0</v>
      </c>
      <c r="N22" s="67">
        <f>SUM(N18,N19,N20)</f>
        <v>0</v>
      </c>
      <c r="O22" s="67">
        <f t="shared" si="1"/>
        <v>0</v>
      </c>
      <c r="P22" s="68">
        <f t="shared" si="1"/>
        <v>0</v>
      </c>
      <c r="Q22" s="772"/>
      <c r="R22" s="772"/>
      <c r="S22" s="772"/>
      <c r="T22" s="772"/>
      <c r="U22" s="772"/>
    </row>
    <row r="23" spans="1:21" ht="28.2" customHeight="1" x14ac:dyDescent="0.2">
      <c r="A23" s="614" t="s">
        <v>167</v>
      </c>
      <c r="B23" s="609"/>
      <c r="C23" s="609"/>
      <c r="D23" s="609"/>
      <c r="E23" s="609"/>
      <c r="F23" s="609"/>
      <c r="G23" s="609"/>
      <c r="H23" s="609"/>
      <c r="I23" s="609"/>
      <c r="J23" s="609"/>
      <c r="K23" s="62">
        <f>K17-K22</f>
        <v>0</v>
      </c>
      <c r="L23" s="67">
        <f t="shared" ref="L23:P23" si="2">L17-L22</f>
        <v>0</v>
      </c>
      <c r="M23" s="67">
        <f t="shared" si="2"/>
        <v>0</v>
      </c>
      <c r="N23" s="67">
        <f t="shared" si="2"/>
        <v>0</v>
      </c>
      <c r="O23" s="67">
        <f t="shared" si="2"/>
        <v>0</v>
      </c>
      <c r="P23" s="68">
        <f t="shared" si="2"/>
        <v>0</v>
      </c>
      <c r="Q23" s="772"/>
      <c r="R23" s="772"/>
      <c r="S23" s="772"/>
      <c r="T23" s="772"/>
      <c r="U23" s="772"/>
    </row>
    <row r="24" spans="1:21" ht="28.2" customHeight="1" x14ac:dyDescent="0.2">
      <c r="A24" s="615" t="s">
        <v>168</v>
      </c>
      <c r="B24" s="81" t="s">
        <v>169</v>
      </c>
      <c r="C24" s="81"/>
      <c r="D24" s="82"/>
      <c r="E24" s="82"/>
      <c r="F24" s="82"/>
      <c r="G24" s="82"/>
      <c r="H24" s="82"/>
      <c r="I24" s="82"/>
      <c r="J24" s="82"/>
      <c r="K24" s="78"/>
      <c r="L24" s="79"/>
      <c r="M24" s="79"/>
      <c r="N24" s="79"/>
      <c r="O24" s="79"/>
      <c r="P24" s="80"/>
      <c r="Q24" s="770"/>
      <c r="R24" s="770"/>
      <c r="S24" s="770"/>
      <c r="T24" s="770"/>
      <c r="U24" s="770"/>
    </row>
    <row r="25" spans="1:21" ht="28.2" customHeight="1" x14ac:dyDescent="0.2">
      <c r="A25" s="616"/>
      <c r="B25" s="81" t="s">
        <v>170</v>
      </c>
      <c r="C25" s="81"/>
      <c r="D25" s="82"/>
      <c r="E25" s="82"/>
      <c r="F25" s="82"/>
      <c r="G25" s="82"/>
      <c r="H25" s="82"/>
      <c r="I25" s="82"/>
      <c r="J25" s="82"/>
      <c r="K25" s="83"/>
      <c r="L25" s="84"/>
      <c r="M25" s="84"/>
      <c r="N25" s="84"/>
      <c r="O25" s="84"/>
      <c r="P25" s="85"/>
      <c r="Q25" s="770"/>
      <c r="R25" s="770"/>
      <c r="S25" s="770"/>
      <c r="T25" s="770"/>
      <c r="U25" s="770"/>
    </row>
    <row r="26" spans="1:21" ht="28.2" customHeight="1" x14ac:dyDescent="0.2">
      <c r="A26" s="616"/>
      <c r="B26" s="86" t="s">
        <v>171</v>
      </c>
      <c r="C26" s="81"/>
      <c r="D26" s="82"/>
      <c r="E26" s="82"/>
      <c r="F26" s="82"/>
      <c r="G26" s="82"/>
      <c r="H26" s="82"/>
      <c r="I26" s="82"/>
      <c r="J26" s="82"/>
      <c r="K26" s="83"/>
      <c r="L26" s="84"/>
      <c r="M26" s="84"/>
      <c r="N26" s="84"/>
      <c r="O26" s="84"/>
      <c r="P26" s="85"/>
      <c r="Q26" s="770"/>
      <c r="R26" s="770"/>
      <c r="S26" s="770"/>
      <c r="T26" s="770"/>
      <c r="U26" s="770"/>
    </row>
    <row r="27" spans="1:21" ht="28.2" customHeight="1" x14ac:dyDescent="0.2">
      <c r="A27" s="616"/>
      <c r="B27" s="621"/>
      <c r="C27" s="622"/>
      <c r="D27" s="622"/>
      <c r="E27" s="622"/>
      <c r="F27" s="622"/>
      <c r="G27" s="622"/>
      <c r="H27" s="622"/>
      <c r="I27" s="622"/>
      <c r="J27" s="623"/>
      <c r="K27" s="87"/>
      <c r="L27" s="88"/>
      <c r="M27" s="88"/>
      <c r="N27" s="88"/>
      <c r="O27" s="88"/>
      <c r="P27" s="89"/>
      <c r="Q27" s="770"/>
      <c r="R27" s="770"/>
      <c r="S27" s="770"/>
      <c r="T27" s="770"/>
      <c r="U27" s="770"/>
    </row>
    <row r="28" spans="1:21" ht="28.2" customHeight="1" thickBot="1" x14ac:dyDescent="0.25">
      <c r="A28" s="616"/>
      <c r="B28" s="617" t="s">
        <v>177</v>
      </c>
      <c r="C28" s="618"/>
      <c r="D28" s="618"/>
      <c r="E28" s="618"/>
      <c r="F28" s="618"/>
      <c r="G28" s="618"/>
      <c r="H28" s="618"/>
      <c r="I28" s="618"/>
      <c r="J28" s="618"/>
      <c r="K28" s="90">
        <f>K24+K25-K26-K27</f>
        <v>0</v>
      </c>
      <c r="L28" s="91">
        <f t="shared" ref="L28:P28" si="3">L24+L25-L26-L27</f>
        <v>0</v>
      </c>
      <c r="M28" s="91">
        <f t="shared" si="3"/>
        <v>0</v>
      </c>
      <c r="N28" s="91">
        <f t="shared" si="3"/>
        <v>0</v>
      </c>
      <c r="O28" s="91">
        <f t="shared" si="3"/>
        <v>0</v>
      </c>
      <c r="P28" s="92">
        <f t="shared" si="3"/>
        <v>0</v>
      </c>
      <c r="Q28" s="773"/>
      <c r="R28" s="773"/>
      <c r="S28" s="773"/>
      <c r="T28" s="773"/>
      <c r="U28" s="773"/>
    </row>
    <row r="29" spans="1:21" ht="28.2" customHeight="1" thickBot="1" x14ac:dyDescent="0.25">
      <c r="A29" s="610" t="s">
        <v>172</v>
      </c>
      <c r="B29" s="611"/>
      <c r="C29" s="611"/>
      <c r="D29" s="611"/>
      <c r="E29" s="611"/>
      <c r="F29" s="611"/>
      <c r="G29" s="611"/>
      <c r="H29" s="611"/>
      <c r="I29" s="611"/>
      <c r="J29" s="611"/>
      <c r="K29" s="93">
        <f>K23+K28</f>
        <v>0</v>
      </c>
      <c r="L29" s="94">
        <f>L23+L28</f>
        <v>0</v>
      </c>
      <c r="M29" s="94">
        <f t="shared" ref="M29:P29" si="4">M23+M28</f>
        <v>0</v>
      </c>
      <c r="N29" s="94">
        <f t="shared" si="4"/>
        <v>0</v>
      </c>
      <c r="O29" s="94">
        <f t="shared" si="4"/>
        <v>0</v>
      </c>
      <c r="P29" s="95">
        <f t="shared" si="4"/>
        <v>0</v>
      </c>
      <c r="Q29" s="772"/>
      <c r="R29" s="772"/>
      <c r="S29" s="772"/>
      <c r="T29" s="772"/>
      <c r="U29" s="772"/>
    </row>
    <row r="30" spans="1:21" ht="28.2" customHeight="1" x14ac:dyDescent="0.2">
      <c r="A30" s="471" t="s">
        <v>173</v>
      </c>
      <c r="B30" s="97"/>
      <c r="C30" s="97"/>
      <c r="D30" s="98"/>
      <c r="E30" s="98"/>
      <c r="F30" s="98"/>
      <c r="G30" s="98"/>
      <c r="H30" s="98"/>
      <c r="I30" s="98"/>
      <c r="J30" s="98"/>
      <c r="K30" s="99">
        <f>K29</f>
        <v>0</v>
      </c>
      <c r="L30" s="100">
        <f>L29+K30</f>
        <v>0</v>
      </c>
      <c r="M30" s="100">
        <f t="shared" ref="M30:P30" si="5">M29+L30</f>
        <v>0</v>
      </c>
      <c r="N30" s="100">
        <f>N29+M30</f>
        <v>0</v>
      </c>
      <c r="O30" s="100">
        <f t="shared" si="5"/>
        <v>0</v>
      </c>
      <c r="P30" s="101">
        <f t="shared" si="5"/>
        <v>0</v>
      </c>
      <c r="Q30" s="772"/>
      <c r="R30" s="772"/>
      <c r="S30" s="772"/>
      <c r="T30" s="772"/>
      <c r="U30" s="772"/>
    </row>
    <row r="31" spans="1:21" ht="14.25" customHeight="1" x14ac:dyDescent="0.2">
      <c r="A31" s="55"/>
      <c r="B31" s="55"/>
      <c r="C31" s="55"/>
      <c r="D31" s="55"/>
      <c r="E31" s="55"/>
      <c r="F31" s="55"/>
      <c r="G31" s="55"/>
      <c r="H31" s="55"/>
      <c r="I31" s="55"/>
      <c r="J31" s="55"/>
      <c r="K31" s="55"/>
      <c r="L31" s="56"/>
      <c r="M31" s="56"/>
      <c r="N31" s="56"/>
      <c r="O31" s="56"/>
      <c r="P31" s="56"/>
      <c r="Q31" s="56"/>
      <c r="R31" s="56"/>
      <c r="S31" s="56"/>
      <c r="T31" s="56"/>
      <c r="U31" s="56"/>
    </row>
    <row r="32" spans="1:21" ht="14.25" customHeight="1" x14ac:dyDescent="0.2">
      <c r="A32" s="55"/>
      <c r="B32" s="55"/>
      <c r="C32" s="55"/>
      <c r="D32" s="55"/>
      <c r="E32" s="55"/>
      <c r="F32" s="55"/>
      <c r="G32" s="55"/>
      <c r="H32" s="55"/>
      <c r="I32" s="55"/>
      <c r="J32" s="55"/>
      <c r="K32" s="55"/>
      <c r="L32" s="56"/>
      <c r="M32" s="56"/>
      <c r="N32" s="56"/>
      <c r="O32" s="56"/>
      <c r="P32" s="56"/>
      <c r="Q32" s="56"/>
      <c r="R32" s="56"/>
      <c r="S32" s="56"/>
      <c r="T32" s="56"/>
      <c r="U32" s="56"/>
    </row>
    <row r="33" spans="1:21" ht="23.25" customHeight="1" x14ac:dyDescent="0.2">
      <c r="A33" s="102"/>
      <c r="B33" s="103"/>
      <c r="C33" s="104"/>
      <c r="D33" s="104"/>
      <c r="E33" s="104"/>
      <c r="F33" s="104"/>
      <c r="G33" s="104"/>
      <c r="H33" s="104"/>
      <c r="I33" s="104"/>
      <c r="J33" s="104"/>
      <c r="K33" s="612" t="s">
        <v>174</v>
      </c>
      <c r="L33" s="613"/>
      <c r="M33" s="105">
        <f>M17*1000*3/12</f>
        <v>0</v>
      </c>
      <c r="N33" s="56"/>
      <c r="O33" s="56"/>
      <c r="P33" s="56"/>
      <c r="Q33" s="56"/>
      <c r="R33" s="55"/>
      <c r="S33" s="55"/>
      <c r="T33" s="55"/>
      <c r="U33" s="55"/>
    </row>
  </sheetData>
  <mergeCells count="22">
    <mergeCell ref="A29:J29"/>
    <mergeCell ref="K33:L33"/>
    <mergeCell ref="A17:J17"/>
    <mergeCell ref="A18:A21"/>
    <mergeCell ref="A22:J22"/>
    <mergeCell ref="A23:J23"/>
    <mergeCell ref="A24:A28"/>
    <mergeCell ref="B27:J27"/>
    <mergeCell ref="B28:J28"/>
    <mergeCell ref="A11:J11"/>
    <mergeCell ref="A12:A16"/>
    <mergeCell ref="B12:J12"/>
    <mergeCell ref="B13:J13"/>
    <mergeCell ref="B14:J14"/>
    <mergeCell ref="B15:J15"/>
    <mergeCell ref="B16:J16"/>
    <mergeCell ref="A3:P3"/>
    <mergeCell ref="A5:J6"/>
    <mergeCell ref="L7:P7"/>
    <mergeCell ref="R7:T7"/>
    <mergeCell ref="A8:J8"/>
    <mergeCell ref="M8:O8"/>
  </mergeCells>
  <phoneticPr fontId="3"/>
  <printOptions horizontalCentered="1"/>
  <pageMargins left="0.59055118110236227" right="0.59055118110236227" top="0.78740157480314965" bottom="0.39370078740157483" header="0.59055118110236227" footer="0.11811023622047245"/>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view="pageBreakPreview" topLeftCell="A7" zoomScaleNormal="100" zoomScaleSheetLayoutView="100" workbookViewId="0"/>
  </sheetViews>
  <sheetFormatPr defaultColWidth="9.109375" defaultRowHeight="19.5" customHeight="1" x14ac:dyDescent="0.2"/>
  <cols>
    <col min="1" max="10" width="3.5546875" style="53" customWidth="1"/>
    <col min="11" max="11" width="9.44140625" style="53" customWidth="1"/>
    <col min="12" max="17" width="9.44140625" style="54" customWidth="1"/>
    <col min="18" max="21" width="9.44140625" style="53" customWidth="1"/>
    <col min="22" max="246" width="9.109375" style="53"/>
    <col min="247" max="249" width="2.6640625" style="53" customWidth="1"/>
    <col min="250" max="250" width="6.44140625" style="53" customWidth="1"/>
    <col min="251" max="251" width="3.33203125" style="53" bestFit="1" customWidth="1"/>
    <col min="252" max="252" width="4.33203125" style="53" bestFit="1" customWidth="1"/>
    <col min="253" max="253" width="4.88671875" style="53" bestFit="1" customWidth="1"/>
    <col min="254" max="255" width="1.5546875" style="53" customWidth="1"/>
    <col min="256" max="256" width="7.77734375" style="53" customWidth="1"/>
    <col min="257" max="277" width="9.44140625" style="53" customWidth="1"/>
    <col min="278" max="502" width="9.109375" style="53"/>
    <col min="503" max="505" width="2.6640625" style="53" customWidth="1"/>
    <col min="506" max="506" width="6.44140625" style="53" customWidth="1"/>
    <col min="507" max="507" width="3.33203125" style="53" bestFit="1" customWidth="1"/>
    <col min="508" max="508" width="4.33203125" style="53" bestFit="1" customWidth="1"/>
    <col min="509" max="509" width="4.88671875" style="53" bestFit="1" customWidth="1"/>
    <col min="510" max="511" width="1.5546875" style="53" customWidth="1"/>
    <col min="512" max="512" width="7.77734375" style="53" customWidth="1"/>
    <col min="513" max="533" width="9.44140625" style="53" customWidth="1"/>
    <col min="534" max="758" width="9.109375" style="53"/>
    <col min="759" max="761" width="2.6640625" style="53" customWidth="1"/>
    <col min="762" max="762" width="6.44140625" style="53" customWidth="1"/>
    <col min="763" max="763" width="3.33203125" style="53" bestFit="1" customWidth="1"/>
    <col min="764" max="764" width="4.33203125" style="53" bestFit="1" customWidth="1"/>
    <col min="765" max="765" width="4.88671875" style="53" bestFit="1" customWidth="1"/>
    <col min="766" max="767" width="1.5546875" style="53" customWidth="1"/>
    <col min="768" max="768" width="7.77734375" style="53" customWidth="1"/>
    <col min="769" max="789" width="9.44140625" style="53" customWidth="1"/>
    <col min="790" max="1014" width="9.109375" style="53"/>
    <col min="1015" max="1017" width="2.6640625" style="53" customWidth="1"/>
    <col min="1018" max="1018" width="6.44140625" style="53" customWidth="1"/>
    <col min="1019" max="1019" width="3.33203125" style="53" bestFit="1" customWidth="1"/>
    <col min="1020" max="1020" width="4.33203125" style="53" bestFit="1" customWidth="1"/>
    <col min="1021" max="1021" width="4.88671875" style="53" bestFit="1" customWidth="1"/>
    <col min="1022" max="1023" width="1.5546875" style="53" customWidth="1"/>
    <col min="1024" max="1024" width="7.77734375" style="53" customWidth="1"/>
    <col min="1025" max="1045" width="9.44140625" style="53" customWidth="1"/>
    <col min="1046" max="1270" width="9.109375" style="53"/>
    <col min="1271" max="1273" width="2.6640625" style="53" customWidth="1"/>
    <col min="1274" max="1274" width="6.44140625" style="53" customWidth="1"/>
    <col min="1275" max="1275" width="3.33203125" style="53" bestFit="1" customWidth="1"/>
    <col min="1276" max="1276" width="4.33203125" style="53" bestFit="1" customWidth="1"/>
    <col min="1277" max="1277" width="4.88671875" style="53" bestFit="1" customWidth="1"/>
    <col min="1278" max="1279" width="1.5546875" style="53" customWidth="1"/>
    <col min="1280" max="1280" width="7.77734375" style="53" customWidth="1"/>
    <col min="1281" max="1301" width="9.44140625" style="53" customWidth="1"/>
    <col min="1302" max="1526" width="9.109375" style="53"/>
    <col min="1527" max="1529" width="2.6640625" style="53" customWidth="1"/>
    <col min="1530" max="1530" width="6.44140625" style="53" customWidth="1"/>
    <col min="1531" max="1531" width="3.33203125" style="53" bestFit="1" customWidth="1"/>
    <col min="1532" max="1532" width="4.33203125" style="53" bestFit="1" customWidth="1"/>
    <col min="1533" max="1533" width="4.88671875" style="53" bestFit="1" customWidth="1"/>
    <col min="1534" max="1535" width="1.5546875" style="53" customWidth="1"/>
    <col min="1536" max="1536" width="7.77734375" style="53" customWidth="1"/>
    <col min="1537" max="1557" width="9.44140625" style="53" customWidth="1"/>
    <col min="1558" max="1782" width="9.109375" style="53"/>
    <col min="1783" max="1785" width="2.6640625" style="53" customWidth="1"/>
    <col min="1786" max="1786" width="6.44140625" style="53" customWidth="1"/>
    <col min="1787" max="1787" width="3.33203125" style="53" bestFit="1" customWidth="1"/>
    <col min="1788" max="1788" width="4.33203125" style="53" bestFit="1" customWidth="1"/>
    <col min="1789" max="1789" width="4.88671875" style="53" bestFit="1" customWidth="1"/>
    <col min="1790" max="1791" width="1.5546875" style="53" customWidth="1"/>
    <col min="1792" max="1792" width="7.77734375" style="53" customWidth="1"/>
    <col min="1793" max="1813" width="9.44140625" style="53" customWidth="1"/>
    <col min="1814" max="2038" width="9.109375" style="53"/>
    <col min="2039" max="2041" width="2.6640625" style="53" customWidth="1"/>
    <col min="2042" max="2042" width="6.44140625" style="53" customWidth="1"/>
    <col min="2043" max="2043" width="3.33203125" style="53" bestFit="1" customWidth="1"/>
    <col min="2044" max="2044" width="4.33203125" style="53" bestFit="1" customWidth="1"/>
    <col min="2045" max="2045" width="4.88671875" style="53" bestFit="1" customWidth="1"/>
    <col min="2046" max="2047" width="1.5546875" style="53" customWidth="1"/>
    <col min="2048" max="2048" width="7.77734375" style="53" customWidth="1"/>
    <col min="2049" max="2069" width="9.44140625" style="53" customWidth="1"/>
    <col min="2070" max="2294" width="9.109375" style="53"/>
    <col min="2295" max="2297" width="2.6640625" style="53" customWidth="1"/>
    <col min="2298" max="2298" width="6.44140625" style="53" customWidth="1"/>
    <col min="2299" max="2299" width="3.33203125" style="53" bestFit="1" customWidth="1"/>
    <col min="2300" max="2300" width="4.33203125" style="53" bestFit="1" customWidth="1"/>
    <col min="2301" max="2301" width="4.88671875" style="53" bestFit="1" customWidth="1"/>
    <col min="2302" max="2303" width="1.5546875" style="53" customWidth="1"/>
    <col min="2304" max="2304" width="7.77734375" style="53" customWidth="1"/>
    <col min="2305" max="2325" width="9.44140625" style="53" customWidth="1"/>
    <col min="2326" max="2550" width="9.109375" style="53"/>
    <col min="2551" max="2553" width="2.6640625" style="53" customWidth="1"/>
    <col min="2554" max="2554" width="6.44140625" style="53" customWidth="1"/>
    <col min="2555" max="2555" width="3.33203125" style="53" bestFit="1" customWidth="1"/>
    <col min="2556" max="2556" width="4.33203125" style="53" bestFit="1" customWidth="1"/>
    <col min="2557" max="2557" width="4.88671875" style="53" bestFit="1" customWidth="1"/>
    <col min="2558" max="2559" width="1.5546875" style="53" customWidth="1"/>
    <col min="2560" max="2560" width="7.77734375" style="53" customWidth="1"/>
    <col min="2561" max="2581" width="9.44140625" style="53" customWidth="1"/>
    <col min="2582" max="2806" width="9.109375" style="53"/>
    <col min="2807" max="2809" width="2.6640625" style="53" customWidth="1"/>
    <col min="2810" max="2810" width="6.44140625" style="53" customWidth="1"/>
    <col min="2811" max="2811" width="3.33203125" style="53" bestFit="1" customWidth="1"/>
    <col min="2812" max="2812" width="4.33203125" style="53" bestFit="1" customWidth="1"/>
    <col min="2813" max="2813" width="4.88671875" style="53" bestFit="1" customWidth="1"/>
    <col min="2814" max="2815" width="1.5546875" style="53" customWidth="1"/>
    <col min="2816" max="2816" width="7.77734375" style="53" customWidth="1"/>
    <col min="2817" max="2837" width="9.44140625" style="53" customWidth="1"/>
    <col min="2838" max="3062" width="9.109375" style="53"/>
    <col min="3063" max="3065" width="2.6640625" style="53" customWidth="1"/>
    <col min="3066" max="3066" width="6.44140625" style="53" customWidth="1"/>
    <col min="3067" max="3067" width="3.33203125" style="53" bestFit="1" customWidth="1"/>
    <col min="3068" max="3068" width="4.33203125" style="53" bestFit="1" customWidth="1"/>
    <col min="3069" max="3069" width="4.88671875" style="53" bestFit="1" customWidth="1"/>
    <col min="3070" max="3071" width="1.5546875" style="53" customWidth="1"/>
    <col min="3072" max="3072" width="7.77734375" style="53" customWidth="1"/>
    <col min="3073" max="3093" width="9.44140625" style="53" customWidth="1"/>
    <col min="3094" max="3318" width="9.109375" style="53"/>
    <col min="3319" max="3321" width="2.6640625" style="53" customWidth="1"/>
    <col min="3322" max="3322" width="6.44140625" style="53" customWidth="1"/>
    <col min="3323" max="3323" width="3.33203125" style="53" bestFit="1" customWidth="1"/>
    <col min="3324" max="3324" width="4.33203125" style="53" bestFit="1" customWidth="1"/>
    <col min="3325" max="3325" width="4.88671875" style="53" bestFit="1" customWidth="1"/>
    <col min="3326" max="3327" width="1.5546875" style="53" customWidth="1"/>
    <col min="3328" max="3328" width="7.77734375" style="53" customWidth="1"/>
    <col min="3329" max="3349" width="9.44140625" style="53" customWidth="1"/>
    <col min="3350" max="3574" width="9.109375" style="53"/>
    <col min="3575" max="3577" width="2.6640625" style="53" customWidth="1"/>
    <col min="3578" max="3578" width="6.44140625" style="53" customWidth="1"/>
    <col min="3579" max="3579" width="3.33203125" style="53" bestFit="1" customWidth="1"/>
    <col min="3580" max="3580" width="4.33203125" style="53" bestFit="1" customWidth="1"/>
    <col min="3581" max="3581" width="4.88671875" style="53" bestFit="1" customWidth="1"/>
    <col min="3582" max="3583" width="1.5546875" style="53" customWidth="1"/>
    <col min="3584" max="3584" width="7.77734375" style="53" customWidth="1"/>
    <col min="3585" max="3605" width="9.44140625" style="53" customWidth="1"/>
    <col min="3606" max="3830" width="9.109375" style="53"/>
    <col min="3831" max="3833" width="2.6640625" style="53" customWidth="1"/>
    <col min="3834" max="3834" width="6.44140625" style="53" customWidth="1"/>
    <col min="3835" max="3835" width="3.33203125" style="53" bestFit="1" customWidth="1"/>
    <col min="3836" max="3836" width="4.33203125" style="53" bestFit="1" customWidth="1"/>
    <col min="3837" max="3837" width="4.88671875" style="53" bestFit="1" customWidth="1"/>
    <col min="3838" max="3839" width="1.5546875" style="53" customWidth="1"/>
    <col min="3840" max="3840" width="7.77734375" style="53" customWidth="1"/>
    <col min="3841" max="3861" width="9.44140625" style="53" customWidth="1"/>
    <col min="3862" max="4086" width="9.109375" style="53"/>
    <col min="4087" max="4089" width="2.6640625" style="53" customWidth="1"/>
    <col min="4090" max="4090" width="6.44140625" style="53" customWidth="1"/>
    <col min="4091" max="4091" width="3.33203125" style="53" bestFit="1" customWidth="1"/>
    <col min="4092" max="4092" width="4.33203125" style="53" bestFit="1" customWidth="1"/>
    <col min="4093" max="4093" width="4.88671875" style="53" bestFit="1" customWidth="1"/>
    <col min="4094" max="4095" width="1.5546875" style="53" customWidth="1"/>
    <col min="4096" max="4096" width="7.77734375" style="53" customWidth="1"/>
    <col min="4097" max="4117" width="9.44140625" style="53" customWidth="1"/>
    <col min="4118" max="4342" width="9.109375" style="53"/>
    <col min="4343" max="4345" width="2.6640625" style="53" customWidth="1"/>
    <col min="4346" max="4346" width="6.44140625" style="53" customWidth="1"/>
    <col min="4347" max="4347" width="3.33203125" style="53" bestFit="1" customWidth="1"/>
    <col min="4348" max="4348" width="4.33203125" style="53" bestFit="1" customWidth="1"/>
    <col min="4349" max="4349" width="4.88671875" style="53" bestFit="1" customWidth="1"/>
    <col min="4350" max="4351" width="1.5546875" style="53" customWidth="1"/>
    <col min="4352" max="4352" width="7.77734375" style="53" customWidth="1"/>
    <col min="4353" max="4373" width="9.44140625" style="53" customWidth="1"/>
    <col min="4374" max="4598" width="9.109375" style="53"/>
    <col min="4599" max="4601" width="2.6640625" style="53" customWidth="1"/>
    <col min="4602" max="4602" width="6.44140625" style="53" customWidth="1"/>
    <col min="4603" max="4603" width="3.33203125" style="53" bestFit="1" customWidth="1"/>
    <col min="4604" max="4604" width="4.33203125" style="53" bestFit="1" customWidth="1"/>
    <col min="4605" max="4605" width="4.88671875" style="53" bestFit="1" customWidth="1"/>
    <col min="4606" max="4607" width="1.5546875" style="53" customWidth="1"/>
    <col min="4608" max="4608" width="7.77734375" style="53" customWidth="1"/>
    <col min="4609" max="4629" width="9.44140625" style="53" customWidth="1"/>
    <col min="4630" max="4854" width="9.109375" style="53"/>
    <col min="4855" max="4857" width="2.6640625" style="53" customWidth="1"/>
    <col min="4858" max="4858" width="6.44140625" style="53" customWidth="1"/>
    <col min="4859" max="4859" width="3.33203125" style="53" bestFit="1" customWidth="1"/>
    <col min="4860" max="4860" width="4.33203125" style="53" bestFit="1" customWidth="1"/>
    <col min="4861" max="4861" width="4.88671875" style="53" bestFit="1" customWidth="1"/>
    <col min="4862" max="4863" width="1.5546875" style="53" customWidth="1"/>
    <col min="4864" max="4864" width="7.77734375" style="53" customWidth="1"/>
    <col min="4865" max="4885" width="9.44140625" style="53" customWidth="1"/>
    <col min="4886" max="5110" width="9.109375" style="53"/>
    <col min="5111" max="5113" width="2.6640625" style="53" customWidth="1"/>
    <col min="5114" max="5114" width="6.44140625" style="53" customWidth="1"/>
    <col min="5115" max="5115" width="3.33203125" style="53" bestFit="1" customWidth="1"/>
    <col min="5116" max="5116" width="4.33203125" style="53" bestFit="1" customWidth="1"/>
    <col min="5117" max="5117" width="4.88671875" style="53" bestFit="1" customWidth="1"/>
    <col min="5118" max="5119" width="1.5546875" style="53" customWidth="1"/>
    <col min="5120" max="5120" width="7.77734375" style="53" customWidth="1"/>
    <col min="5121" max="5141" width="9.44140625" style="53" customWidth="1"/>
    <col min="5142" max="5366" width="9.109375" style="53"/>
    <col min="5367" max="5369" width="2.6640625" style="53" customWidth="1"/>
    <col min="5370" max="5370" width="6.44140625" style="53" customWidth="1"/>
    <col min="5371" max="5371" width="3.33203125" style="53" bestFit="1" customWidth="1"/>
    <col min="5372" max="5372" width="4.33203125" style="53" bestFit="1" customWidth="1"/>
    <col min="5373" max="5373" width="4.88671875" style="53" bestFit="1" customWidth="1"/>
    <col min="5374" max="5375" width="1.5546875" style="53" customWidth="1"/>
    <col min="5376" max="5376" width="7.77734375" style="53" customWidth="1"/>
    <col min="5377" max="5397" width="9.44140625" style="53" customWidth="1"/>
    <col min="5398" max="5622" width="9.109375" style="53"/>
    <col min="5623" max="5625" width="2.6640625" style="53" customWidth="1"/>
    <col min="5626" max="5626" width="6.44140625" style="53" customWidth="1"/>
    <col min="5627" max="5627" width="3.33203125" style="53" bestFit="1" customWidth="1"/>
    <col min="5628" max="5628" width="4.33203125" style="53" bestFit="1" customWidth="1"/>
    <col min="5629" max="5629" width="4.88671875" style="53" bestFit="1" customWidth="1"/>
    <col min="5630" max="5631" width="1.5546875" style="53" customWidth="1"/>
    <col min="5632" max="5632" width="7.77734375" style="53" customWidth="1"/>
    <col min="5633" max="5653" width="9.44140625" style="53" customWidth="1"/>
    <col min="5654" max="5878" width="9.109375" style="53"/>
    <col min="5879" max="5881" width="2.6640625" style="53" customWidth="1"/>
    <col min="5882" max="5882" width="6.44140625" style="53" customWidth="1"/>
    <col min="5883" max="5883" width="3.33203125" style="53" bestFit="1" customWidth="1"/>
    <col min="5884" max="5884" width="4.33203125" style="53" bestFit="1" customWidth="1"/>
    <col min="5885" max="5885" width="4.88671875" style="53" bestFit="1" customWidth="1"/>
    <col min="5886" max="5887" width="1.5546875" style="53" customWidth="1"/>
    <col min="5888" max="5888" width="7.77734375" style="53" customWidth="1"/>
    <col min="5889" max="5909" width="9.44140625" style="53" customWidth="1"/>
    <col min="5910" max="6134" width="9.109375" style="53"/>
    <col min="6135" max="6137" width="2.6640625" style="53" customWidth="1"/>
    <col min="6138" max="6138" width="6.44140625" style="53" customWidth="1"/>
    <col min="6139" max="6139" width="3.33203125" style="53" bestFit="1" customWidth="1"/>
    <col min="6140" max="6140" width="4.33203125" style="53" bestFit="1" customWidth="1"/>
    <col min="6141" max="6141" width="4.88671875" style="53" bestFit="1" customWidth="1"/>
    <col min="6142" max="6143" width="1.5546875" style="53" customWidth="1"/>
    <col min="6144" max="6144" width="7.77734375" style="53" customWidth="1"/>
    <col min="6145" max="6165" width="9.44140625" style="53" customWidth="1"/>
    <col min="6166" max="6390" width="9.109375" style="53"/>
    <col min="6391" max="6393" width="2.6640625" style="53" customWidth="1"/>
    <col min="6394" max="6394" width="6.44140625" style="53" customWidth="1"/>
    <col min="6395" max="6395" width="3.33203125" style="53" bestFit="1" customWidth="1"/>
    <col min="6396" max="6396" width="4.33203125" style="53" bestFit="1" customWidth="1"/>
    <col min="6397" max="6397" width="4.88671875" style="53" bestFit="1" customWidth="1"/>
    <col min="6398" max="6399" width="1.5546875" style="53" customWidth="1"/>
    <col min="6400" max="6400" width="7.77734375" style="53" customWidth="1"/>
    <col min="6401" max="6421" width="9.44140625" style="53" customWidth="1"/>
    <col min="6422" max="6646" width="9.109375" style="53"/>
    <col min="6647" max="6649" width="2.6640625" style="53" customWidth="1"/>
    <col min="6650" max="6650" width="6.44140625" style="53" customWidth="1"/>
    <col min="6651" max="6651" width="3.33203125" style="53" bestFit="1" customWidth="1"/>
    <col min="6652" max="6652" width="4.33203125" style="53" bestFit="1" customWidth="1"/>
    <col min="6653" max="6653" width="4.88671875" style="53" bestFit="1" customWidth="1"/>
    <col min="6654" max="6655" width="1.5546875" style="53" customWidth="1"/>
    <col min="6656" max="6656" width="7.77734375" style="53" customWidth="1"/>
    <col min="6657" max="6677" width="9.44140625" style="53" customWidth="1"/>
    <col min="6678" max="6902" width="9.109375" style="53"/>
    <col min="6903" max="6905" width="2.6640625" style="53" customWidth="1"/>
    <col min="6906" max="6906" width="6.44140625" style="53" customWidth="1"/>
    <col min="6907" max="6907" width="3.33203125" style="53" bestFit="1" customWidth="1"/>
    <col min="6908" max="6908" width="4.33203125" style="53" bestFit="1" customWidth="1"/>
    <col min="6909" max="6909" width="4.88671875" style="53" bestFit="1" customWidth="1"/>
    <col min="6910" max="6911" width="1.5546875" style="53" customWidth="1"/>
    <col min="6912" max="6912" width="7.77734375" style="53" customWidth="1"/>
    <col min="6913" max="6933" width="9.44140625" style="53" customWidth="1"/>
    <col min="6934" max="7158" width="9.109375" style="53"/>
    <col min="7159" max="7161" width="2.6640625" style="53" customWidth="1"/>
    <col min="7162" max="7162" width="6.44140625" style="53" customWidth="1"/>
    <col min="7163" max="7163" width="3.33203125" style="53" bestFit="1" customWidth="1"/>
    <col min="7164" max="7164" width="4.33203125" style="53" bestFit="1" customWidth="1"/>
    <col min="7165" max="7165" width="4.88671875" style="53" bestFit="1" customWidth="1"/>
    <col min="7166" max="7167" width="1.5546875" style="53" customWidth="1"/>
    <col min="7168" max="7168" width="7.77734375" style="53" customWidth="1"/>
    <col min="7169" max="7189" width="9.44140625" style="53" customWidth="1"/>
    <col min="7190" max="7414" width="9.109375" style="53"/>
    <col min="7415" max="7417" width="2.6640625" style="53" customWidth="1"/>
    <col min="7418" max="7418" width="6.44140625" style="53" customWidth="1"/>
    <col min="7419" max="7419" width="3.33203125" style="53" bestFit="1" customWidth="1"/>
    <col min="7420" max="7420" width="4.33203125" style="53" bestFit="1" customWidth="1"/>
    <col min="7421" max="7421" width="4.88671875" style="53" bestFit="1" customWidth="1"/>
    <col min="7422" max="7423" width="1.5546875" style="53" customWidth="1"/>
    <col min="7424" max="7424" width="7.77734375" style="53" customWidth="1"/>
    <col min="7425" max="7445" width="9.44140625" style="53" customWidth="1"/>
    <col min="7446" max="7670" width="9.109375" style="53"/>
    <col min="7671" max="7673" width="2.6640625" style="53" customWidth="1"/>
    <col min="7674" max="7674" width="6.44140625" style="53" customWidth="1"/>
    <col min="7675" max="7675" width="3.33203125" style="53" bestFit="1" customWidth="1"/>
    <col min="7676" max="7676" width="4.33203125" style="53" bestFit="1" customWidth="1"/>
    <col min="7677" max="7677" width="4.88671875" style="53" bestFit="1" customWidth="1"/>
    <col min="7678" max="7679" width="1.5546875" style="53" customWidth="1"/>
    <col min="7680" max="7680" width="7.77734375" style="53" customWidth="1"/>
    <col min="7681" max="7701" width="9.44140625" style="53" customWidth="1"/>
    <col min="7702" max="7926" width="9.109375" style="53"/>
    <col min="7927" max="7929" width="2.6640625" style="53" customWidth="1"/>
    <col min="7930" max="7930" width="6.44140625" style="53" customWidth="1"/>
    <col min="7931" max="7931" width="3.33203125" style="53" bestFit="1" customWidth="1"/>
    <col min="7932" max="7932" width="4.33203125" style="53" bestFit="1" customWidth="1"/>
    <col min="7933" max="7933" width="4.88671875" style="53" bestFit="1" customWidth="1"/>
    <col min="7934" max="7935" width="1.5546875" style="53" customWidth="1"/>
    <col min="7936" max="7936" width="7.77734375" style="53" customWidth="1"/>
    <col min="7937" max="7957" width="9.44140625" style="53" customWidth="1"/>
    <col min="7958" max="8182" width="9.109375" style="53"/>
    <col min="8183" max="8185" width="2.6640625" style="53" customWidth="1"/>
    <col min="8186" max="8186" width="6.44140625" style="53" customWidth="1"/>
    <col min="8187" max="8187" width="3.33203125" style="53" bestFit="1" customWidth="1"/>
    <col min="8188" max="8188" width="4.33203125" style="53" bestFit="1" customWidth="1"/>
    <col min="8189" max="8189" width="4.88671875" style="53" bestFit="1" customWidth="1"/>
    <col min="8190" max="8191" width="1.5546875" style="53" customWidth="1"/>
    <col min="8192" max="8192" width="7.77734375" style="53" customWidth="1"/>
    <col min="8193" max="8213" width="9.44140625" style="53" customWidth="1"/>
    <col min="8214" max="8438" width="9.109375" style="53"/>
    <col min="8439" max="8441" width="2.6640625" style="53" customWidth="1"/>
    <col min="8442" max="8442" width="6.44140625" style="53" customWidth="1"/>
    <col min="8443" max="8443" width="3.33203125" style="53" bestFit="1" customWidth="1"/>
    <col min="8444" max="8444" width="4.33203125" style="53" bestFit="1" customWidth="1"/>
    <col min="8445" max="8445" width="4.88671875" style="53" bestFit="1" customWidth="1"/>
    <col min="8446" max="8447" width="1.5546875" style="53" customWidth="1"/>
    <col min="8448" max="8448" width="7.77734375" style="53" customWidth="1"/>
    <col min="8449" max="8469" width="9.44140625" style="53" customWidth="1"/>
    <col min="8470" max="8694" width="9.109375" style="53"/>
    <col min="8695" max="8697" width="2.6640625" style="53" customWidth="1"/>
    <col min="8698" max="8698" width="6.44140625" style="53" customWidth="1"/>
    <col min="8699" max="8699" width="3.33203125" style="53" bestFit="1" customWidth="1"/>
    <col min="8700" max="8700" width="4.33203125" style="53" bestFit="1" customWidth="1"/>
    <col min="8701" max="8701" width="4.88671875" style="53" bestFit="1" customWidth="1"/>
    <col min="8702" max="8703" width="1.5546875" style="53" customWidth="1"/>
    <col min="8704" max="8704" width="7.77734375" style="53" customWidth="1"/>
    <col min="8705" max="8725" width="9.44140625" style="53" customWidth="1"/>
    <col min="8726" max="8950" width="9.109375" style="53"/>
    <col min="8951" max="8953" width="2.6640625" style="53" customWidth="1"/>
    <col min="8954" max="8954" width="6.44140625" style="53" customWidth="1"/>
    <col min="8955" max="8955" width="3.33203125" style="53" bestFit="1" customWidth="1"/>
    <col min="8956" max="8956" width="4.33203125" style="53" bestFit="1" customWidth="1"/>
    <col min="8957" max="8957" width="4.88671875" style="53" bestFit="1" customWidth="1"/>
    <col min="8958" max="8959" width="1.5546875" style="53" customWidth="1"/>
    <col min="8960" max="8960" width="7.77734375" style="53" customWidth="1"/>
    <col min="8961" max="8981" width="9.44140625" style="53" customWidth="1"/>
    <col min="8982" max="9206" width="9.109375" style="53"/>
    <col min="9207" max="9209" width="2.6640625" style="53" customWidth="1"/>
    <col min="9210" max="9210" width="6.44140625" style="53" customWidth="1"/>
    <col min="9211" max="9211" width="3.33203125" style="53" bestFit="1" customWidth="1"/>
    <col min="9212" max="9212" width="4.33203125" style="53" bestFit="1" customWidth="1"/>
    <col min="9213" max="9213" width="4.88671875" style="53" bestFit="1" customWidth="1"/>
    <col min="9214" max="9215" width="1.5546875" style="53" customWidth="1"/>
    <col min="9216" max="9216" width="7.77734375" style="53" customWidth="1"/>
    <col min="9217" max="9237" width="9.44140625" style="53" customWidth="1"/>
    <col min="9238" max="9462" width="9.109375" style="53"/>
    <col min="9463" max="9465" width="2.6640625" style="53" customWidth="1"/>
    <col min="9466" max="9466" width="6.44140625" style="53" customWidth="1"/>
    <col min="9467" max="9467" width="3.33203125" style="53" bestFit="1" customWidth="1"/>
    <col min="9468" max="9468" width="4.33203125" style="53" bestFit="1" customWidth="1"/>
    <col min="9469" max="9469" width="4.88671875" style="53" bestFit="1" customWidth="1"/>
    <col min="9470" max="9471" width="1.5546875" style="53" customWidth="1"/>
    <col min="9472" max="9472" width="7.77734375" style="53" customWidth="1"/>
    <col min="9473" max="9493" width="9.44140625" style="53" customWidth="1"/>
    <col min="9494" max="9718" width="9.109375" style="53"/>
    <col min="9719" max="9721" width="2.6640625" style="53" customWidth="1"/>
    <col min="9722" max="9722" width="6.44140625" style="53" customWidth="1"/>
    <col min="9723" max="9723" width="3.33203125" style="53" bestFit="1" customWidth="1"/>
    <col min="9724" max="9724" width="4.33203125" style="53" bestFit="1" customWidth="1"/>
    <col min="9725" max="9725" width="4.88671875" style="53" bestFit="1" customWidth="1"/>
    <col min="9726" max="9727" width="1.5546875" style="53" customWidth="1"/>
    <col min="9728" max="9728" width="7.77734375" style="53" customWidth="1"/>
    <col min="9729" max="9749" width="9.44140625" style="53" customWidth="1"/>
    <col min="9750" max="9974" width="9.109375" style="53"/>
    <col min="9975" max="9977" width="2.6640625" style="53" customWidth="1"/>
    <col min="9978" max="9978" width="6.44140625" style="53" customWidth="1"/>
    <col min="9979" max="9979" width="3.33203125" style="53" bestFit="1" customWidth="1"/>
    <col min="9980" max="9980" width="4.33203125" style="53" bestFit="1" customWidth="1"/>
    <col min="9981" max="9981" width="4.88671875" style="53" bestFit="1" customWidth="1"/>
    <col min="9982" max="9983" width="1.5546875" style="53" customWidth="1"/>
    <col min="9984" max="9984" width="7.77734375" style="53" customWidth="1"/>
    <col min="9985" max="10005" width="9.44140625" style="53" customWidth="1"/>
    <col min="10006" max="10230" width="9.109375" style="53"/>
    <col min="10231" max="10233" width="2.6640625" style="53" customWidth="1"/>
    <col min="10234" max="10234" width="6.44140625" style="53" customWidth="1"/>
    <col min="10235" max="10235" width="3.33203125" style="53" bestFit="1" customWidth="1"/>
    <col min="10236" max="10236" width="4.33203125" style="53" bestFit="1" customWidth="1"/>
    <col min="10237" max="10237" width="4.88671875" style="53" bestFit="1" customWidth="1"/>
    <col min="10238" max="10239" width="1.5546875" style="53" customWidth="1"/>
    <col min="10240" max="10240" width="7.77734375" style="53" customWidth="1"/>
    <col min="10241" max="10261" width="9.44140625" style="53" customWidth="1"/>
    <col min="10262" max="10486" width="9.109375" style="53"/>
    <col min="10487" max="10489" width="2.6640625" style="53" customWidth="1"/>
    <col min="10490" max="10490" width="6.44140625" style="53" customWidth="1"/>
    <col min="10491" max="10491" width="3.33203125" style="53" bestFit="1" customWidth="1"/>
    <col min="10492" max="10492" width="4.33203125" style="53" bestFit="1" customWidth="1"/>
    <col min="10493" max="10493" width="4.88671875" style="53" bestFit="1" customWidth="1"/>
    <col min="10494" max="10495" width="1.5546875" style="53" customWidth="1"/>
    <col min="10496" max="10496" width="7.77734375" style="53" customWidth="1"/>
    <col min="10497" max="10517" width="9.44140625" style="53" customWidth="1"/>
    <col min="10518" max="10742" width="9.109375" style="53"/>
    <col min="10743" max="10745" width="2.6640625" style="53" customWidth="1"/>
    <col min="10746" max="10746" width="6.44140625" style="53" customWidth="1"/>
    <col min="10747" max="10747" width="3.33203125" style="53" bestFit="1" customWidth="1"/>
    <col min="10748" max="10748" width="4.33203125" style="53" bestFit="1" customWidth="1"/>
    <col min="10749" max="10749" width="4.88671875" style="53" bestFit="1" customWidth="1"/>
    <col min="10750" max="10751" width="1.5546875" style="53" customWidth="1"/>
    <col min="10752" max="10752" width="7.77734375" style="53" customWidth="1"/>
    <col min="10753" max="10773" width="9.44140625" style="53" customWidth="1"/>
    <col min="10774" max="10998" width="9.109375" style="53"/>
    <col min="10999" max="11001" width="2.6640625" style="53" customWidth="1"/>
    <col min="11002" max="11002" width="6.44140625" style="53" customWidth="1"/>
    <col min="11003" max="11003" width="3.33203125" style="53" bestFit="1" customWidth="1"/>
    <col min="11004" max="11004" width="4.33203125" style="53" bestFit="1" customWidth="1"/>
    <col min="11005" max="11005" width="4.88671875" style="53" bestFit="1" customWidth="1"/>
    <col min="11006" max="11007" width="1.5546875" style="53" customWidth="1"/>
    <col min="11008" max="11008" width="7.77734375" style="53" customWidth="1"/>
    <col min="11009" max="11029" width="9.44140625" style="53" customWidth="1"/>
    <col min="11030" max="11254" width="9.109375" style="53"/>
    <col min="11255" max="11257" width="2.6640625" style="53" customWidth="1"/>
    <col min="11258" max="11258" width="6.44140625" style="53" customWidth="1"/>
    <col min="11259" max="11259" width="3.33203125" style="53" bestFit="1" customWidth="1"/>
    <col min="11260" max="11260" width="4.33203125" style="53" bestFit="1" customWidth="1"/>
    <col min="11261" max="11261" width="4.88671875" style="53" bestFit="1" customWidth="1"/>
    <col min="11262" max="11263" width="1.5546875" style="53" customWidth="1"/>
    <col min="11264" max="11264" width="7.77734375" style="53" customWidth="1"/>
    <col min="11265" max="11285" width="9.44140625" style="53" customWidth="1"/>
    <col min="11286" max="11510" width="9.109375" style="53"/>
    <col min="11511" max="11513" width="2.6640625" style="53" customWidth="1"/>
    <col min="11514" max="11514" width="6.44140625" style="53" customWidth="1"/>
    <col min="11515" max="11515" width="3.33203125" style="53" bestFit="1" customWidth="1"/>
    <col min="11516" max="11516" width="4.33203125" style="53" bestFit="1" customWidth="1"/>
    <col min="11517" max="11517" width="4.88671875" style="53" bestFit="1" customWidth="1"/>
    <col min="11518" max="11519" width="1.5546875" style="53" customWidth="1"/>
    <col min="11520" max="11520" width="7.77734375" style="53" customWidth="1"/>
    <col min="11521" max="11541" width="9.44140625" style="53" customWidth="1"/>
    <col min="11542" max="11766" width="9.109375" style="53"/>
    <col min="11767" max="11769" width="2.6640625" style="53" customWidth="1"/>
    <col min="11770" max="11770" width="6.44140625" style="53" customWidth="1"/>
    <col min="11771" max="11771" width="3.33203125" style="53" bestFit="1" customWidth="1"/>
    <col min="11772" max="11772" width="4.33203125" style="53" bestFit="1" customWidth="1"/>
    <col min="11773" max="11773" width="4.88671875" style="53" bestFit="1" customWidth="1"/>
    <col min="11774" max="11775" width="1.5546875" style="53" customWidth="1"/>
    <col min="11776" max="11776" width="7.77734375" style="53" customWidth="1"/>
    <col min="11777" max="11797" width="9.44140625" style="53" customWidth="1"/>
    <col min="11798" max="12022" width="9.109375" style="53"/>
    <col min="12023" max="12025" width="2.6640625" style="53" customWidth="1"/>
    <col min="12026" max="12026" width="6.44140625" style="53" customWidth="1"/>
    <col min="12027" max="12027" width="3.33203125" style="53" bestFit="1" customWidth="1"/>
    <col min="12028" max="12028" width="4.33203125" style="53" bestFit="1" customWidth="1"/>
    <col min="12029" max="12029" width="4.88671875" style="53" bestFit="1" customWidth="1"/>
    <col min="12030" max="12031" width="1.5546875" style="53" customWidth="1"/>
    <col min="12032" max="12032" width="7.77734375" style="53" customWidth="1"/>
    <col min="12033" max="12053" width="9.44140625" style="53" customWidth="1"/>
    <col min="12054" max="12278" width="9.109375" style="53"/>
    <col min="12279" max="12281" width="2.6640625" style="53" customWidth="1"/>
    <col min="12282" max="12282" width="6.44140625" style="53" customWidth="1"/>
    <col min="12283" max="12283" width="3.33203125" style="53" bestFit="1" customWidth="1"/>
    <col min="12284" max="12284" width="4.33203125" style="53" bestFit="1" customWidth="1"/>
    <col min="12285" max="12285" width="4.88671875" style="53" bestFit="1" customWidth="1"/>
    <col min="12286" max="12287" width="1.5546875" style="53" customWidth="1"/>
    <col min="12288" max="12288" width="7.77734375" style="53" customWidth="1"/>
    <col min="12289" max="12309" width="9.44140625" style="53" customWidth="1"/>
    <col min="12310" max="12534" width="9.109375" style="53"/>
    <col min="12535" max="12537" width="2.6640625" style="53" customWidth="1"/>
    <col min="12538" max="12538" width="6.44140625" style="53" customWidth="1"/>
    <col min="12539" max="12539" width="3.33203125" style="53" bestFit="1" customWidth="1"/>
    <col min="12540" max="12540" width="4.33203125" style="53" bestFit="1" customWidth="1"/>
    <col min="12541" max="12541" width="4.88671875" style="53" bestFit="1" customWidth="1"/>
    <col min="12542" max="12543" width="1.5546875" style="53" customWidth="1"/>
    <col min="12544" max="12544" width="7.77734375" style="53" customWidth="1"/>
    <col min="12545" max="12565" width="9.44140625" style="53" customWidth="1"/>
    <col min="12566" max="12790" width="9.109375" style="53"/>
    <col min="12791" max="12793" width="2.6640625" style="53" customWidth="1"/>
    <col min="12794" max="12794" width="6.44140625" style="53" customWidth="1"/>
    <col min="12795" max="12795" width="3.33203125" style="53" bestFit="1" customWidth="1"/>
    <col min="12796" max="12796" width="4.33203125" style="53" bestFit="1" customWidth="1"/>
    <col min="12797" max="12797" width="4.88671875" style="53" bestFit="1" customWidth="1"/>
    <col min="12798" max="12799" width="1.5546875" style="53" customWidth="1"/>
    <col min="12800" max="12800" width="7.77734375" style="53" customWidth="1"/>
    <col min="12801" max="12821" width="9.44140625" style="53" customWidth="1"/>
    <col min="12822" max="13046" width="9.109375" style="53"/>
    <col min="13047" max="13049" width="2.6640625" style="53" customWidth="1"/>
    <col min="13050" max="13050" width="6.44140625" style="53" customWidth="1"/>
    <col min="13051" max="13051" width="3.33203125" style="53" bestFit="1" customWidth="1"/>
    <col min="13052" max="13052" width="4.33203125" style="53" bestFit="1" customWidth="1"/>
    <col min="13053" max="13053" width="4.88671875" style="53" bestFit="1" customWidth="1"/>
    <col min="13054" max="13055" width="1.5546875" style="53" customWidth="1"/>
    <col min="13056" max="13056" width="7.77734375" style="53" customWidth="1"/>
    <col min="13057" max="13077" width="9.44140625" style="53" customWidth="1"/>
    <col min="13078" max="13302" width="9.109375" style="53"/>
    <col min="13303" max="13305" width="2.6640625" style="53" customWidth="1"/>
    <col min="13306" max="13306" width="6.44140625" style="53" customWidth="1"/>
    <col min="13307" max="13307" width="3.33203125" style="53" bestFit="1" customWidth="1"/>
    <col min="13308" max="13308" width="4.33203125" style="53" bestFit="1" customWidth="1"/>
    <col min="13309" max="13309" width="4.88671875" style="53" bestFit="1" customWidth="1"/>
    <col min="13310" max="13311" width="1.5546875" style="53" customWidth="1"/>
    <col min="13312" max="13312" width="7.77734375" style="53" customWidth="1"/>
    <col min="13313" max="13333" width="9.44140625" style="53" customWidth="1"/>
    <col min="13334" max="13558" width="9.109375" style="53"/>
    <col min="13559" max="13561" width="2.6640625" style="53" customWidth="1"/>
    <col min="13562" max="13562" width="6.44140625" style="53" customWidth="1"/>
    <col min="13563" max="13563" width="3.33203125" style="53" bestFit="1" customWidth="1"/>
    <col min="13564" max="13564" width="4.33203125" style="53" bestFit="1" customWidth="1"/>
    <col min="13565" max="13565" width="4.88671875" style="53" bestFit="1" customWidth="1"/>
    <col min="13566" max="13567" width="1.5546875" style="53" customWidth="1"/>
    <col min="13568" max="13568" width="7.77734375" style="53" customWidth="1"/>
    <col min="13569" max="13589" width="9.44140625" style="53" customWidth="1"/>
    <col min="13590" max="13814" width="9.109375" style="53"/>
    <col min="13815" max="13817" width="2.6640625" style="53" customWidth="1"/>
    <col min="13818" max="13818" width="6.44140625" style="53" customWidth="1"/>
    <col min="13819" max="13819" width="3.33203125" style="53" bestFit="1" customWidth="1"/>
    <col min="13820" max="13820" width="4.33203125" style="53" bestFit="1" customWidth="1"/>
    <col min="13821" max="13821" width="4.88671875" style="53" bestFit="1" customWidth="1"/>
    <col min="13822" max="13823" width="1.5546875" style="53" customWidth="1"/>
    <col min="13824" max="13824" width="7.77734375" style="53" customWidth="1"/>
    <col min="13825" max="13845" width="9.44140625" style="53" customWidth="1"/>
    <col min="13846" max="14070" width="9.109375" style="53"/>
    <col min="14071" max="14073" width="2.6640625" style="53" customWidth="1"/>
    <col min="14074" max="14074" width="6.44140625" style="53" customWidth="1"/>
    <col min="14075" max="14075" width="3.33203125" style="53" bestFit="1" customWidth="1"/>
    <col min="14076" max="14076" width="4.33203125" style="53" bestFit="1" customWidth="1"/>
    <col min="14077" max="14077" width="4.88671875" style="53" bestFit="1" customWidth="1"/>
    <col min="14078" max="14079" width="1.5546875" style="53" customWidth="1"/>
    <col min="14080" max="14080" width="7.77734375" style="53" customWidth="1"/>
    <col min="14081" max="14101" width="9.44140625" style="53" customWidth="1"/>
    <col min="14102" max="14326" width="9.109375" style="53"/>
    <col min="14327" max="14329" width="2.6640625" style="53" customWidth="1"/>
    <col min="14330" max="14330" width="6.44140625" style="53" customWidth="1"/>
    <col min="14331" max="14331" width="3.33203125" style="53" bestFit="1" customWidth="1"/>
    <col min="14332" max="14332" width="4.33203125" style="53" bestFit="1" customWidth="1"/>
    <col min="14333" max="14333" width="4.88671875" style="53" bestFit="1" customWidth="1"/>
    <col min="14334" max="14335" width="1.5546875" style="53" customWidth="1"/>
    <col min="14336" max="14336" width="7.77734375" style="53" customWidth="1"/>
    <col min="14337" max="14357" width="9.44140625" style="53" customWidth="1"/>
    <col min="14358" max="14582" width="9.109375" style="53"/>
    <col min="14583" max="14585" width="2.6640625" style="53" customWidth="1"/>
    <col min="14586" max="14586" width="6.44140625" style="53" customWidth="1"/>
    <col min="14587" max="14587" width="3.33203125" style="53" bestFit="1" customWidth="1"/>
    <col min="14588" max="14588" width="4.33203125" style="53" bestFit="1" customWidth="1"/>
    <col min="14589" max="14589" width="4.88671875" style="53" bestFit="1" customWidth="1"/>
    <col min="14590" max="14591" width="1.5546875" style="53" customWidth="1"/>
    <col min="14592" max="14592" width="7.77734375" style="53" customWidth="1"/>
    <col min="14593" max="14613" width="9.44140625" style="53" customWidth="1"/>
    <col min="14614" max="14838" width="9.109375" style="53"/>
    <col min="14839" max="14841" width="2.6640625" style="53" customWidth="1"/>
    <col min="14842" max="14842" width="6.44140625" style="53" customWidth="1"/>
    <col min="14843" max="14843" width="3.33203125" style="53" bestFit="1" customWidth="1"/>
    <col min="14844" max="14844" width="4.33203125" style="53" bestFit="1" customWidth="1"/>
    <col min="14845" max="14845" width="4.88671875" style="53" bestFit="1" customWidth="1"/>
    <col min="14846" max="14847" width="1.5546875" style="53" customWidth="1"/>
    <col min="14848" max="14848" width="7.77734375" style="53" customWidth="1"/>
    <col min="14849" max="14869" width="9.44140625" style="53" customWidth="1"/>
    <col min="14870" max="15094" width="9.109375" style="53"/>
    <col min="15095" max="15097" width="2.6640625" style="53" customWidth="1"/>
    <col min="15098" max="15098" width="6.44140625" style="53" customWidth="1"/>
    <col min="15099" max="15099" width="3.33203125" style="53" bestFit="1" customWidth="1"/>
    <col min="15100" max="15100" width="4.33203125" style="53" bestFit="1" customWidth="1"/>
    <col min="15101" max="15101" width="4.88671875" style="53" bestFit="1" customWidth="1"/>
    <col min="15102" max="15103" width="1.5546875" style="53" customWidth="1"/>
    <col min="15104" max="15104" width="7.77734375" style="53" customWidth="1"/>
    <col min="15105" max="15125" width="9.44140625" style="53" customWidth="1"/>
    <col min="15126" max="15350" width="9.109375" style="53"/>
    <col min="15351" max="15353" width="2.6640625" style="53" customWidth="1"/>
    <col min="15354" max="15354" width="6.44140625" style="53" customWidth="1"/>
    <col min="15355" max="15355" width="3.33203125" style="53" bestFit="1" customWidth="1"/>
    <col min="15356" max="15356" width="4.33203125" style="53" bestFit="1" customWidth="1"/>
    <col min="15357" max="15357" width="4.88671875" style="53" bestFit="1" customWidth="1"/>
    <col min="15358" max="15359" width="1.5546875" style="53" customWidth="1"/>
    <col min="15360" max="15360" width="7.77734375" style="53" customWidth="1"/>
    <col min="15361" max="15381" width="9.44140625" style="53" customWidth="1"/>
    <col min="15382" max="15606" width="9.109375" style="53"/>
    <col min="15607" max="15609" width="2.6640625" style="53" customWidth="1"/>
    <col min="15610" max="15610" width="6.44140625" style="53" customWidth="1"/>
    <col min="15611" max="15611" width="3.33203125" style="53" bestFit="1" customWidth="1"/>
    <col min="15612" max="15612" width="4.33203125" style="53" bestFit="1" customWidth="1"/>
    <col min="15613" max="15613" width="4.88671875" style="53" bestFit="1" customWidth="1"/>
    <col min="15614" max="15615" width="1.5546875" style="53" customWidth="1"/>
    <col min="15616" max="15616" width="7.77734375" style="53" customWidth="1"/>
    <col min="15617" max="15637" width="9.44140625" style="53" customWidth="1"/>
    <col min="15638" max="15862" width="9.109375" style="53"/>
    <col min="15863" max="15865" width="2.6640625" style="53" customWidth="1"/>
    <col min="15866" max="15866" width="6.44140625" style="53" customWidth="1"/>
    <col min="15867" max="15867" width="3.33203125" style="53" bestFit="1" customWidth="1"/>
    <col min="15868" max="15868" width="4.33203125" style="53" bestFit="1" customWidth="1"/>
    <col min="15869" max="15869" width="4.88671875" style="53" bestFit="1" customWidth="1"/>
    <col min="15870" max="15871" width="1.5546875" style="53" customWidth="1"/>
    <col min="15872" max="15872" width="7.77734375" style="53" customWidth="1"/>
    <col min="15873" max="15893" width="9.44140625" style="53" customWidth="1"/>
    <col min="15894" max="16118" width="9.109375" style="53"/>
    <col min="16119" max="16121" width="2.6640625" style="53" customWidth="1"/>
    <col min="16122" max="16122" width="6.44140625" style="53" customWidth="1"/>
    <col min="16123" max="16123" width="3.33203125" style="53" bestFit="1" customWidth="1"/>
    <col min="16124" max="16124" width="4.33203125" style="53" bestFit="1" customWidth="1"/>
    <col min="16125" max="16125" width="4.88671875" style="53" bestFit="1" customWidth="1"/>
    <col min="16126" max="16127" width="1.5546875" style="53" customWidth="1"/>
    <col min="16128" max="16128" width="7.77734375" style="53" customWidth="1"/>
    <col min="16129" max="16149" width="9.44140625" style="53" customWidth="1"/>
    <col min="16150" max="16384" width="9.109375" style="53"/>
  </cols>
  <sheetData>
    <row r="1" spans="1:21" ht="19.5" customHeight="1" x14ac:dyDescent="0.2">
      <c r="A1" s="52" t="s">
        <v>176</v>
      </c>
    </row>
    <row r="2" spans="1:21" ht="19.5" customHeight="1" x14ac:dyDescent="0.2">
      <c r="A2" s="52"/>
    </row>
    <row r="3" spans="1:21" ht="19.5" customHeight="1" x14ac:dyDescent="0.2">
      <c r="A3" s="620" t="s">
        <v>415</v>
      </c>
      <c r="B3" s="620"/>
      <c r="C3" s="620"/>
      <c r="D3" s="620"/>
      <c r="E3" s="620"/>
      <c r="F3" s="620"/>
      <c r="G3" s="620"/>
      <c r="H3" s="620"/>
      <c r="I3" s="620"/>
      <c r="J3" s="620"/>
      <c r="K3" s="620"/>
      <c r="L3" s="620"/>
      <c r="M3" s="620"/>
      <c r="N3" s="620"/>
      <c r="O3" s="620"/>
      <c r="P3" s="620"/>
      <c r="Q3" s="780"/>
      <c r="R3" s="780"/>
      <c r="S3" s="780"/>
      <c r="T3" s="780"/>
      <c r="U3" s="780"/>
    </row>
    <row r="4" spans="1:21" ht="19.5" customHeight="1" x14ac:dyDescent="0.2">
      <c r="A4" s="473"/>
      <c r="B4" s="473"/>
      <c r="C4" s="473"/>
      <c r="D4" s="473"/>
      <c r="E4" s="473"/>
      <c r="F4" s="473"/>
      <c r="G4" s="473"/>
      <c r="H4" s="473"/>
      <c r="I4" s="473"/>
      <c r="J4" s="473"/>
      <c r="K4" s="473"/>
      <c r="L4" s="473"/>
      <c r="M4" s="473"/>
      <c r="N4" s="473"/>
      <c r="O4" s="473"/>
      <c r="P4" s="473"/>
      <c r="Q4" s="780"/>
      <c r="R4" s="780"/>
      <c r="S4" s="780"/>
      <c r="T4" s="780"/>
      <c r="U4" s="780"/>
    </row>
    <row r="5" spans="1:21" ht="11.4" customHeight="1" x14ac:dyDescent="0.2">
      <c r="A5" s="774" t="s">
        <v>96</v>
      </c>
      <c r="B5" s="774"/>
      <c r="C5" s="774"/>
      <c r="D5" s="774"/>
      <c r="E5" s="774"/>
      <c r="F5" s="774"/>
      <c r="G5" s="774"/>
      <c r="H5" s="774"/>
      <c r="I5" s="774"/>
      <c r="J5" s="774"/>
      <c r="K5" s="472"/>
      <c r="L5" s="472"/>
      <c r="M5" s="472"/>
      <c r="N5" s="472"/>
      <c r="O5" s="472"/>
      <c r="P5" s="472"/>
      <c r="Q5" s="472"/>
      <c r="R5" s="472"/>
      <c r="S5" s="472"/>
      <c r="T5" s="472"/>
      <c r="U5" s="472"/>
    </row>
    <row r="6" spans="1:21" ht="11.4" customHeight="1" x14ac:dyDescent="0.2">
      <c r="A6" s="774"/>
      <c r="B6" s="774"/>
      <c r="C6" s="774"/>
      <c r="D6" s="774"/>
      <c r="E6" s="774"/>
      <c r="F6" s="774"/>
      <c r="G6" s="774"/>
      <c r="H6" s="774"/>
      <c r="I6" s="774"/>
      <c r="J6" s="774"/>
      <c r="K6" s="55"/>
      <c r="L6" s="56"/>
      <c r="M6" s="56"/>
      <c r="N6" s="56"/>
      <c r="O6" s="56"/>
      <c r="P6" s="56"/>
      <c r="Q6" s="56"/>
      <c r="R6" s="777"/>
      <c r="S6" s="777"/>
      <c r="T6" s="777"/>
      <c r="U6" s="777"/>
    </row>
    <row r="7" spans="1:21" ht="8.4" customHeight="1" x14ac:dyDescent="0.2">
      <c r="L7" s="775"/>
      <c r="M7" s="776"/>
      <c r="N7" s="776"/>
      <c r="O7" s="776"/>
      <c r="P7" s="776"/>
      <c r="Q7" s="57"/>
      <c r="R7" s="778"/>
      <c r="S7" s="778"/>
      <c r="T7" s="776"/>
      <c r="U7" s="779"/>
    </row>
    <row r="8" spans="1:21" ht="19.8" customHeight="1" x14ac:dyDescent="0.2">
      <c r="A8" s="619" t="s">
        <v>448</v>
      </c>
      <c r="B8" s="619"/>
      <c r="C8" s="619"/>
      <c r="D8" s="619"/>
      <c r="E8" s="619"/>
      <c r="F8" s="619"/>
      <c r="G8" s="619"/>
      <c r="H8" s="619"/>
      <c r="I8" s="619"/>
      <c r="J8" s="619"/>
      <c r="K8" s="55"/>
      <c r="L8" s="55"/>
      <c r="M8" s="596" t="s">
        <v>151</v>
      </c>
      <c r="N8" s="597"/>
      <c r="O8" s="598"/>
      <c r="P8" s="58"/>
      <c r="Q8" s="55"/>
    </row>
    <row r="9" spans="1:21" ht="19.8" customHeight="1" x14ac:dyDescent="0.2">
      <c r="A9" s="781"/>
      <c r="B9" s="781"/>
      <c r="C9" s="781"/>
      <c r="D9" s="781"/>
      <c r="E9" s="781"/>
      <c r="F9" s="781"/>
      <c r="G9" s="781"/>
      <c r="H9" s="781"/>
      <c r="I9" s="781"/>
      <c r="J9" s="781"/>
      <c r="K9" s="55"/>
      <c r="L9" s="55"/>
      <c r="M9" s="782"/>
      <c r="N9" s="782"/>
      <c r="O9" s="459"/>
      <c r="P9" s="779"/>
      <c r="Q9" s="55"/>
    </row>
    <row r="10" spans="1:21" ht="18.600000000000001" customHeight="1" x14ac:dyDescent="0.2">
      <c r="A10" s="55"/>
      <c r="B10" s="55"/>
      <c r="C10" s="55"/>
      <c r="D10" s="55"/>
      <c r="E10" s="55"/>
      <c r="F10" s="55"/>
      <c r="G10" s="55"/>
      <c r="H10" s="55"/>
      <c r="I10" s="55"/>
      <c r="J10" s="55"/>
      <c r="K10" s="55"/>
      <c r="L10" s="60"/>
      <c r="M10" s="60"/>
      <c r="N10" s="60"/>
      <c r="O10" s="60"/>
      <c r="P10" s="60" t="s">
        <v>447</v>
      </c>
      <c r="Q10" s="60"/>
      <c r="R10" s="55"/>
      <c r="S10" s="55"/>
      <c r="T10" s="55"/>
      <c r="U10" s="59"/>
    </row>
    <row r="11" spans="1:21" ht="28.2" customHeight="1" x14ac:dyDescent="0.2">
      <c r="A11" s="599"/>
      <c r="B11" s="600"/>
      <c r="C11" s="600"/>
      <c r="D11" s="600"/>
      <c r="E11" s="600"/>
      <c r="F11" s="600"/>
      <c r="G11" s="600"/>
      <c r="H11" s="600"/>
      <c r="I11" s="600"/>
      <c r="J11" s="601"/>
      <c r="K11" s="61" t="s">
        <v>366</v>
      </c>
      <c r="L11" s="61" t="s">
        <v>367</v>
      </c>
      <c r="M11" s="61" t="s">
        <v>153</v>
      </c>
      <c r="N11" s="61" t="s">
        <v>154</v>
      </c>
      <c r="O11" s="61" t="s">
        <v>155</v>
      </c>
      <c r="P11" s="463" t="s">
        <v>156</v>
      </c>
      <c r="Q11" s="769"/>
      <c r="R11" s="769"/>
      <c r="S11" s="769"/>
      <c r="T11" s="769"/>
      <c r="U11" s="769"/>
    </row>
    <row r="12" spans="1:21" ht="28.2" customHeight="1" x14ac:dyDescent="0.2">
      <c r="A12" s="602" t="s">
        <v>157</v>
      </c>
      <c r="B12" s="605" t="s">
        <v>158</v>
      </c>
      <c r="C12" s="606"/>
      <c r="D12" s="606"/>
      <c r="E12" s="606"/>
      <c r="F12" s="606"/>
      <c r="G12" s="606"/>
      <c r="H12" s="606"/>
      <c r="I12" s="606"/>
      <c r="J12" s="607"/>
      <c r="K12" s="62"/>
      <c r="L12" s="63"/>
      <c r="M12" s="63"/>
      <c r="N12" s="63"/>
      <c r="O12" s="63"/>
      <c r="P12" s="66"/>
      <c r="Q12" s="770"/>
      <c r="R12" s="770"/>
      <c r="S12" s="770"/>
      <c r="T12" s="770"/>
      <c r="U12" s="770"/>
    </row>
    <row r="13" spans="1:21" ht="28.2" customHeight="1" x14ac:dyDescent="0.2">
      <c r="A13" s="603"/>
      <c r="B13" s="608" t="s">
        <v>159</v>
      </c>
      <c r="C13" s="609"/>
      <c r="D13" s="609"/>
      <c r="E13" s="609"/>
      <c r="F13" s="609"/>
      <c r="G13" s="609"/>
      <c r="H13" s="609"/>
      <c r="I13" s="609"/>
      <c r="J13" s="609"/>
      <c r="K13" s="62"/>
      <c r="L13" s="63"/>
      <c r="M13" s="63"/>
      <c r="N13" s="63"/>
      <c r="O13" s="63"/>
      <c r="P13" s="66"/>
      <c r="Q13" s="770"/>
      <c r="R13" s="770"/>
      <c r="S13" s="770"/>
      <c r="T13" s="770"/>
      <c r="U13" s="770"/>
    </row>
    <row r="14" spans="1:21" ht="28.2" customHeight="1" x14ac:dyDescent="0.2">
      <c r="A14" s="603"/>
      <c r="B14" s="608"/>
      <c r="C14" s="609"/>
      <c r="D14" s="609"/>
      <c r="E14" s="609"/>
      <c r="F14" s="609"/>
      <c r="G14" s="609"/>
      <c r="H14" s="609"/>
      <c r="I14" s="609"/>
      <c r="J14" s="609"/>
      <c r="K14" s="62"/>
      <c r="L14" s="63"/>
      <c r="M14" s="63"/>
      <c r="N14" s="63"/>
      <c r="O14" s="63"/>
      <c r="P14" s="66"/>
      <c r="Q14" s="771"/>
      <c r="R14" s="771"/>
      <c r="S14" s="771"/>
      <c r="T14" s="771"/>
      <c r="U14" s="771"/>
    </row>
    <row r="15" spans="1:21" ht="28.2" customHeight="1" x14ac:dyDescent="0.2">
      <c r="A15" s="603"/>
      <c r="B15" s="608"/>
      <c r="C15" s="609"/>
      <c r="D15" s="609"/>
      <c r="E15" s="609"/>
      <c r="F15" s="609"/>
      <c r="G15" s="609"/>
      <c r="H15" s="609"/>
      <c r="I15" s="609"/>
      <c r="J15" s="609"/>
      <c r="K15" s="62"/>
      <c r="L15" s="63"/>
      <c r="M15" s="63"/>
      <c r="N15" s="63"/>
      <c r="O15" s="63"/>
      <c r="P15" s="66"/>
      <c r="Q15" s="771"/>
      <c r="R15" s="771"/>
      <c r="S15" s="771"/>
      <c r="T15" s="771"/>
      <c r="U15" s="771"/>
    </row>
    <row r="16" spans="1:21" ht="28.2" customHeight="1" x14ac:dyDescent="0.2">
      <c r="A16" s="604"/>
      <c r="B16" s="608"/>
      <c r="C16" s="609"/>
      <c r="D16" s="609"/>
      <c r="E16" s="609"/>
      <c r="F16" s="609"/>
      <c r="G16" s="609"/>
      <c r="H16" s="609"/>
      <c r="I16" s="609"/>
      <c r="J16" s="609"/>
      <c r="K16" s="62"/>
      <c r="L16" s="63"/>
      <c r="M16" s="63"/>
      <c r="N16" s="63"/>
      <c r="O16" s="63"/>
      <c r="P16" s="66"/>
      <c r="Q16" s="771"/>
      <c r="R16" s="771"/>
      <c r="S16" s="771"/>
      <c r="T16" s="771"/>
      <c r="U16" s="771"/>
    </row>
    <row r="17" spans="1:21" ht="28.2" customHeight="1" x14ac:dyDescent="0.2">
      <c r="A17" s="614" t="s">
        <v>160</v>
      </c>
      <c r="B17" s="609"/>
      <c r="C17" s="609"/>
      <c r="D17" s="609"/>
      <c r="E17" s="609"/>
      <c r="F17" s="609"/>
      <c r="G17" s="609"/>
      <c r="H17" s="609"/>
      <c r="I17" s="609"/>
      <c r="J17" s="609"/>
      <c r="K17" s="62">
        <f t="shared" ref="K17:P17" si="0">SUM(K12:K16)</f>
        <v>0</v>
      </c>
      <c r="L17" s="63">
        <f t="shared" si="0"/>
        <v>0</v>
      </c>
      <c r="M17" s="63">
        <f t="shared" si="0"/>
        <v>0</v>
      </c>
      <c r="N17" s="63">
        <f t="shared" si="0"/>
        <v>0</v>
      </c>
      <c r="O17" s="63">
        <f t="shared" si="0"/>
        <v>0</v>
      </c>
      <c r="P17" s="66">
        <f t="shared" si="0"/>
        <v>0</v>
      </c>
      <c r="Q17" s="772"/>
      <c r="R17" s="772"/>
      <c r="S17" s="772"/>
      <c r="T17" s="772"/>
      <c r="U17" s="772"/>
    </row>
    <row r="18" spans="1:21" ht="28.2" customHeight="1" x14ac:dyDescent="0.2">
      <c r="A18" s="602" t="s">
        <v>161</v>
      </c>
      <c r="B18" s="69" t="s">
        <v>162</v>
      </c>
      <c r="C18" s="70"/>
      <c r="D18" s="71"/>
      <c r="E18" s="70"/>
      <c r="F18" s="70"/>
      <c r="G18" s="70"/>
      <c r="H18" s="70"/>
      <c r="I18" s="70"/>
      <c r="J18" s="70"/>
      <c r="K18" s="72"/>
      <c r="L18" s="64"/>
      <c r="M18" s="73"/>
      <c r="N18" s="64"/>
      <c r="O18" s="64"/>
      <c r="P18" s="65"/>
      <c r="Q18" s="770"/>
      <c r="R18" s="770"/>
      <c r="S18" s="770"/>
      <c r="T18" s="770"/>
      <c r="U18" s="770"/>
    </row>
    <row r="19" spans="1:21" ht="28.2" customHeight="1" x14ac:dyDescent="0.2">
      <c r="A19" s="603"/>
      <c r="B19" s="69" t="s">
        <v>163</v>
      </c>
      <c r="C19" s="70"/>
      <c r="D19" s="71"/>
      <c r="E19" s="70"/>
      <c r="F19" s="70"/>
      <c r="G19" s="70"/>
      <c r="H19" s="70"/>
      <c r="I19" s="70"/>
      <c r="J19" s="70"/>
      <c r="K19" s="72"/>
      <c r="L19" s="64"/>
      <c r="M19" s="64"/>
      <c r="N19" s="64"/>
      <c r="O19" s="64"/>
      <c r="P19" s="65"/>
      <c r="Q19" s="770"/>
      <c r="R19" s="770"/>
      <c r="S19" s="770"/>
      <c r="T19" s="770"/>
      <c r="U19" s="770"/>
    </row>
    <row r="20" spans="1:21" ht="28.2" customHeight="1" x14ac:dyDescent="0.2">
      <c r="A20" s="603"/>
      <c r="B20" s="69" t="s">
        <v>164</v>
      </c>
      <c r="C20" s="70"/>
      <c r="D20" s="71"/>
      <c r="E20" s="70"/>
      <c r="F20" s="70"/>
      <c r="G20" s="70"/>
      <c r="H20" s="70"/>
      <c r="I20" s="70"/>
      <c r="J20" s="70"/>
      <c r="K20" s="72"/>
      <c r="L20" s="64"/>
      <c r="M20" s="64"/>
      <c r="N20" s="64"/>
      <c r="O20" s="64"/>
      <c r="P20" s="65"/>
      <c r="Q20" s="770"/>
      <c r="R20" s="770"/>
      <c r="S20" s="770"/>
      <c r="T20" s="770"/>
      <c r="U20" s="770"/>
    </row>
    <row r="21" spans="1:21" ht="28.2" customHeight="1" x14ac:dyDescent="0.2">
      <c r="A21" s="604"/>
      <c r="B21" s="74"/>
      <c r="C21" s="75" t="s">
        <v>165</v>
      </c>
      <c r="D21" s="76"/>
      <c r="E21" s="77"/>
      <c r="F21" s="77"/>
      <c r="G21" s="77"/>
      <c r="H21" s="77"/>
      <c r="I21" s="77"/>
      <c r="J21" s="77"/>
      <c r="K21" s="78"/>
      <c r="L21" s="79"/>
      <c r="M21" s="79"/>
      <c r="N21" s="79"/>
      <c r="O21" s="79"/>
      <c r="P21" s="80"/>
      <c r="Q21" s="770"/>
      <c r="R21" s="770"/>
      <c r="S21" s="770"/>
      <c r="T21" s="770"/>
      <c r="U21" s="770"/>
    </row>
    <row r="22" spans="1:21" ht="28.2" customHeight="1" x14ac:dyDescent="0.2">
      <c r="A22" s="614" t="s">
        <v>166</v>
      </c>
      <c r="B22" s="609"/>
      <c r="C22" s="609"/>
      <c r="D22" s="609"/>
      <c r="E22" s="609"/>
      <c r="F22" s="609"/>
      <c r="G22" s="609"/>
      <c r="H22" s="609"/>
      <c r="I22" s="609"/>
      <c r="J22" s="609"/>
      <c r="K22" s="62">
        <f>SUM(K18,K19,K20)</f>
        <v>0</v>
      </c>
      <c r="L22" s="67">
        <f>SUM(L18,L19,L20)</f>
        <v>0</v>
      </c>
      <c r="M22" s="67">
        <f t="shared" ref="M22:P22" si="1">SUM(M18,M19,M20)</f>
        <v>0</v>
      </c>
      <c r="N22" s="67">
        <f>SUM(N18,N19,N20)</f>
        <v>0</v>
      </c>
      <c r="O22" s="67">
        <f t="shared" si="1"/>
        <v>0</v>
      </c>
      <c r="P22" s="68">
        <f t="shared" si="1"/>
        <v>0</v>
      </c>
      <c r="Q22" s="772"/>
      <c r="R22" s="772"/>
      <c r="S22" s="772"/>
      <c r="T22" s="772"/>
      <c r="U22" s="772"/>
    </row>
    <row r="23" spans="1:21" ht="28.2" customHeight="1" x14ac:dyDescent="0.2">
      <c r="A23" s="614" t="s">
        <v>167</v>
      </c>
      <c r="B23" s="609"/>
      <c r="C23" s="609"/>
      <c r="D23" s="609"/>
      <c r="E23" s="609"/>
      <c r="F23" s="609"/>
      <c r="G23" s="609"/>
      <c r="H23" s="609"/>
      <c r="I23" s="609"/>
      <c r="J23" s="609"/>
      <c r="K23" s="62">
        <f>K17-K22</f>
        <v>0</v>
      </c>
      <c r="L23" s="67">
        <f t="shared" ref="L23:P23" si="2">L17-L22</f>
        <v>0</v>
      </c>
      <c r="M23" s="67">
        <f t="shared" si="2"/>
        <v>0</v>
      </c>
      <c r="N23" s="67">
        <f t="shared" si="2"/>
        <v>0</v>
      </c>
      <c r="O23" s="67">
        <f t="shared" si="2"/>
        <v>0</v>
      </c>
      <c r="P23" s="68">
        <f t="shared" si="2"/>
        <v>0</v>
      </c>
      <c r="Q23" s="772"/>
      <c r="R23" s="772"/>
      <c r="S23" s="772"/>
      <c r="T23" s="772"/>
      <c r="U23" s="772"/>
    </row>
    <row r="24" spans="1:21" ht="28.2" customHeight="1" x14ac:dyDescent="0.2">
      <c r="A24" s="615" t="s">
        <v>168</v>
      </c>
      <c r="B24" s="81" t="s">
        <v>169</v>
      </c>
      <c r="C24" s="81"/>
      <c r="D24" s="82"/>
      <c r="E24" s="82"/>
      <c r="F24" s="82"/>
      <c r="G24" s="82"/>
      <c r="H24" s="82"/>
      <c r="I24" s="82"/>
      <c r="J24" s="82"/>
      <c r="K24" s="78"/>
      <c r="L24" s="79"/>
      <c r="M24" s="79"/>
      <c r="N24" s="79"/>
      <c r="O24" s="79"/>
      <c r="P24" s="80"/>
      <c r="Q24" s="770"/>
      <c r="R24" s="770"/>
      <c r="S24" s="770"/>
      <c r="T24" s="770"/>
      <c r="U24" s="770"/>
    </row>
    <row r="25" spans="1:21" ht="28.2" customHeight="1" x14ac:dyDescent="0.2">
      <c r="A25" s="616"/>
      <c r="B25" s="81" t="s">
        <v>170</v>
      </c>
      <c r="C25" s="81"/>
      <c r="D25" s="82"/>
      <c r="E25" s="82"/>
      <c r="F25" s="82"/>
      <c r="G25" s="82"/>
      <c r="H25" s="82"/>
      <c r="I25" s="82"/>
      <c r="J25" s="82"/>
      <c r="K25" s="83"/>
      <c r="L25" s="84"/>
      <c r="M25" s="84"/>
      <c r="N25" s="84"/>
      <c r="O25" s="84"/>
      <c r="P25" s="85"/>
      <c r="Q25" s="770"/>
      <c r="R25" s="770"/>
      <c r="S25" s="770"/>
      <c r="T25" s="770"/>
      <c r="U25" s="770"/>
    </row>
    <row r="26" spans="1:21" ht="28.2" customHeight="1" x14ac:dyDescent="0.2">
      <c r="A26" s="616"/>
      <c r="B26" s="86" t="s">
        <v>171</v>
      </c>
      <c r="C26" s="81"/>
      <c r="D26" s="82"/>
      <c r="E26" s="82"/>
      <c r="F26" s="82"/>
      <c r="G26" s="82"/>
      <c r="H26" s="82"/>
      <c r="I26" s="82"/>
      <c r="J26" s="82"/>
      <c r="K26" s="83"/>
      <c r="L26" s="84"/>
      <c r="M26" s="84"/>
      <c r="N26" s="84"/>
      <c r="O26" s="84"/>
      <c r="P26" s="85"/>
      <c r="Q26" s="770"/>
      <c r="R26" s="770"/>
      <c r="S26" s="770"/>
      <c r="T26" s="770"/>
      <c r="U26" s="770"/>
    </row>
    <row r="27" spans="1:21" ht="28.2" customHeight="1" x14ac:dyDescent="0.2">
      <c r="A27" s="616"/>
      <c r="B27" s="621"/>
      <c r="C27" s="622"/>
      <c r="D27" s="622"/>
      <c r="E27" s="622"/>
      <c r="F27" s="622"/>
      <c r="G27" s="622"/>
      <c r="H27" s="622"/>
      <c r="I27" s="622"/>
      <c r="J27" s="623"/>
      <c r="K27" s="87"/>
      <c r="L27" s="88"/>
      <c r="M27" s="88"/>
      <c r="N27" s="88"/>
      <c r="O27" s="88"/>
      <c r="P27" s="89"/>
      <c r="Q27" s="770"/>
      <c r="R27" s="770"/>
      <c r="S27" s="770"/>
      <c r="T27" s="770"/>
      <c r="U27" s="770"/>
    </row>
    <row r="28" spans="1:21" ht="28.2" customHeight="1" thickBot="1" x14ac:dyDescent="0.25">
      <c r="A28" s="616"/>
      <c r="B28" s="617" t="s">
        <v>177</v>
      </c>
      <c r="C28" s="618"/>
      <c r="D28" s="618"/>
      <c r="E28" s="618"/>
      <c r="F28" s="618"/>
      <c r="G28" s="618"/>
      <c r="H28" s="618"/>
      <c r="I28" s="618"/>
      <c r="J28" s="618"/>
      <c r="K28" s="90">
        <f>K24+K25-K26-K27</f>
        <v>0</v>
      </c>
      <c r="L28" s="91">
        <f t="shared" ref="L28:P28" si="3">L24+L25-L26-L27</f>
        <v>0</v>
      </c>
      <c r="M28" s="91">
        <f t="shared" si="3"/>
        <v>0</v>
      </c>
      <c r="N28" s="91">
        <f t="shared" si="3"/>
        <v>0</v>
      </c>
      <c r="O28" s="91">
        <f t="shared" si="3"/>
        <v>0</v>
      </c>
      <c r="P28" s="92">
        <f t="shared" si="3"/>
        <v>0</v>
      </c>
      <c r="Q28" s="773"/>
      <c r="R28" s="773"/>
      <c r="S28" s="773"/>
      <c r="T28" s="773"/>
      <c r="U28" s="773"/>
    </row>
    <row r="29" spans="1:21" ht="28.2" customHeight="1" thickBot="1" x14ac:dyDescent="0.25">
      <c r="A29" s="610" t="s">
        <v>172</v>
      </c>
      <c r="B29" s="611"/>
      <c r="C29" s="611"/>
      <c r="D29" s="611"/>
      <c r="E29" s="611"/>
      <c r="F29" s="611"/>
      <c r="G29" s="611"/>
      <c r="H29" s="611"/>
      <c r="I29" s="611"/>
      <c r="J29" s="611"/>
      <c r="K29" s="93">
        <f>K23+K28</f>
        <v>0</v>
      </c>
      <c r="L29" s="94">
        <f>L23+L28</f>
        <v>0</v>
      </c>
      <c r="M29" s="94">
        <f t="shared" ref="M29:P29" si="4">M23+M28</f>
        <v>0</v>
      </c>
      <c r="N29" s="94">
        <f t="shared" si="4"/>
        <v>0</v>
      </c>
      <c r="O29" s="94">
        <f t="shared" si="4"/>
        <v>0</v>
      </c>
      <c r="P29" s="95">
        <f t="shared" si="4"/>
        <v>0</v>
      </c>
      <c r="Q29" s="772"/>
      <c r="R29" s="772"/>
      <c r="S29" s="772"/>
      <c r="T29" s="772"/>
      <c r="U29" s="772"/>
    </row>
    <row r="30" spans="1:21" ht="28.2" customHeight="1" x14ac:dyDescent="0.2">
      <c r="A30" s="96" t="s">
        <v>173</v>
      </c>
      <c r="B30" s="97"/>
      <c r="C30" s="97"/>
      <c r="D30" s="98"/>
      <c r="E30" s="98"/>
      <c r="F30" s="98"/>
      <c r="G30" s="98"/>
      <c r="H30" s="98"/>
      <c r="I30" s="98"/>
      <c r="J30" s="98"/>
      <c r="K30" s="99">
        <f>K29</f>
        <v>0</v>
      </c>
      <c r="L30" s="100">
        <f>L29+K30</f>
        <v>0</v>
      </c>
      <c r="M30" s="100">
        <f t="shared" ref="M30:P30" si="5">M29+L30</f>
        <v>0</v>
      </c>
      <c r="N30" s="100">
        <f>N29+M30</f>
        <v>0</v>
      </c>
      <c r="O30" s="100">
        <f t="shared" si="5"/>
        <v>0</v>
      </c>
      <c r="P30" s="101">
        <f t="shared" si="5"/>
        <v>0</v>
      </c>
      <c r="Q30" s="772"/>
      <c r="R30" s="772"/>
      <c r="S30" s="772"/>
      <c r="T30" s="772"/>
      <c r="U30" s="772"/>
    </row>
    <row r="31" spans="1:21" ht="14.25" customHeight="1" x14ac:dyDescent="0.2">
      <c r="A31" s="55" t="s">
        <v>449</v>
      </c>
      <c r="B31" s="55"/>
      <c r="C31" s="55"/>
      <c r="D31" s="55"/>
      <c r="E31" s="55"/>
      <c r="F31" s="55"/>
      <c r="G31" s="55"/>
      <c r="H31" s="55"/>
      <c r="I31" s="55"/>
      <c r="J31" s="55"/>
      <c r="K31" s="55"/>
      <c r="L31" s="56"/>
      <c r="M31" s="56"/>
      <c r="N31" s="56"/>
      <c r="O31" s="56"/>
      <c r="P31" s="56"/>
      <c r="Q31" s="56"/>
      <c r="R31" s="56"/>
      <c r="S31" s="56"/>
      <c r="T31" s="56"/>
      <c r="U31" s="56"/>
    </row>
    <row r="32" spans="1:21" ht="14.25" customHeight="1" x14ac:dyDescent="0.2">
      <c r="A32" s="55"/>
      <c r="B32" s="55"/>
      <c r="C32" s="55"/>
      <c r="D32" s="55"/>
      <c r="E32" s="55"/>
      <c r="F32" s="55"/>
      <c r="G32" s="55"/>
      <c r="H32" s="55"/>
      <c r="I32" s="55"/>
      <c r="J32" s="55"/>
      <c r="K32" s="55"/>
      <c r="L32" s="56"/>
      <c r="M32" s="56"/>
      <c r="N32" s="56"/>
      <c r="O32" s="56"/>
      <c r="P32" s="56"/>
      <c r="Q32" s="56"/>
      <c r="R32" s="56"/>
      <c r="S32" s="56"/>
      <c r="T32" s="56"/>
      <c r="U32" s="56"/>
    </row>
    <row r="33" spans="1:21" ht="23.25" customHeight="1" x14ac:dyDescent="0.2">
      <c r="A33" s="102"/>
      <c r="B33" s="103"/>
      <c r="C33" s="104"/>
      <c r="D33" s="104"/>
      <c r="E33" s="104"/>
      <c r="F33" s="104"/>
      <c r="G33" s="104"/>
      <c r="H33" s="104"/>
      <c r="I33" s="104"/>
      <c r="J33" s="104"/>
      <c r="K33" s="612" t="s">
        <v>174</v>
      </c>
      <c r="L33" s="613"/>
      <c r="M33" s="105">
        <f>M17*1000*3/12</f>
        <v>0</v>
      </c>
      <c r="N33" s="56"/>
      <c r="O33" s="56"/>
      <c r="P33" s="56"/>
      <c r="Q33" s="56"/>
      <c r="R33" s="55"/>
      <c r="S33" s="55"/>
      <c r="T33" s="55"/>
      <c r="U33" s="55"/>
    </row>
  </sheetData>
  <mergeCells count="22">
    <mergeCell ref="A29:J29"/>
    <mergeCell ref="K33:L33"/>
    <mergeCell ref="A17:J17"/>
    <mergeCell ref="A18:A21"/>
    <mergeCell ref="A22:J22"/>
    <mergeCell ref="A23:J23"/>
    <mergeCell ref="A24:A28"/>
    <mergeCell ref="B27:J27"/>
    <mergeCell ref="B28:J28"/>
    <mergeCell ref="A12:A16"/>
    <mergeCell ref="B12:J12"/>
    <mergeCell ref="B13:J13"/>
    <mergeCell ref="B14:J14"/>
    <mergeCell ref="B15:J15"/>
    <mergeCell ref="B16:J16"/>
    <mergeCell ref="R7:T7"/>
    <mergeCell ref="A11:J11"/>
    <mergeCell ref="L7:P7"/>
    <mergeCell ref="A5:J6"/>
    <mergeCell ref="A8:J8"/>
    <mergeCell ref="M8:O8"/>
    <mergeCell ref="A3:P3"/>
  </mergeCells>
  <phoneticPr fontId="3"/>
  <printOptions horizontalCentered="1"/>
  <pageMargins left="0.59055118110236227" right="0.59055118110236227" top="0.78740157480314965" bottom="0.39370078740157483" header="0.59055118110236227" footer="0.11811023622047245"/>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70" zoomScaleNormal="100" zoomScaleSheetLayoutView="70" workbookViewId="0"/>
  </sheetViews>
  <sheetFormatPr defaultRowHeight="13.2" x14ac:dyDescent="0.2"/>
  <cols>
    <col min="1" max="1" width="11.109375" customWidth="1"/>
    <col min="2" max="4" width="5.6640625" customWidth="1"/>
    <col min="5" max="5" width="11.44140625" customWidth="1"/>
    <col min="6" max="6" width="16.33203125" customWidth="1"/>
    <col min="7" max="8" width="7.21875" customWidth="1"/>
    <col min="9" max="9" width="16.33203125" customWidth="1"/>
  </cols>
  <sheetData>
    <row r="1" spans="1:9" ht="16.8" customHeight="1" x14ac:dyDescent="0.2">
      <c r="A1" s="3" t="s">
        <v>17</v>
      </c>
    </row>
    <row r="2" spans="1:9" x14ac:dyDescent="0.2">
      <c r="A2" s="3"/>
      <c r="B2" s="3"/>
      <c r="C2" s="3"/>
      <c r="D2" s="3"/>
      <c r="E2" s="3"/>
      <c r="F2" s="3"/>
      <c r="G2" s="3"/>
      <c r="H2" s="3"/>
      <c r="I2" s="4" t="s">
        <v>18</v>
      </c>
    </row>
    <row r="3" spans="1:9" x14ac:dyDescent="0.2">
      <c r="A3" s="3"/>
      <c r="B3" s="3"/>
      <c r="C3" s="3"/>
      <c r="D3" s="3"/>
      <c r="E3" s="3"/>
      <c r="F3" s="3"/>
      <c r="G3" s="3"/>
      <c r="H3" s="3"/>
      <c r="I3" s="3"/>
    </row>
    <row r="4" spans="1:9" s="1" customFormat="1" ht="21.6" customHeight="1" x14ac:dyDescent="0.2">
      <c r="A4" s="51"/>
      <c r="B4" s="51"/>
      <c r="C4" s="482" t="s">
        <v>371</v>
      </c>
      <c r="D4" s="482"/>
      <c r="E4" s="482"/>
      <c r="F4" s="482"/>
      <c r="G4" s="482"/>
      <c r="H4" s="482"/>
      <c r="I4" s="51"/>
    </row>
    <row r="5" spans="1:9" x14ac:dyDescent="0.2">
      <c r="A5" s="3"/>
      <c r="B5" s="3"/>
      <c r="C5" s="3"/>
      <c r="D5" s="3"/>
      <c r="E5" s="3"/>
      <c r="F5" s="3"/>
      <c r="G5" s="3"/>
      <c r="H5" s="3"/>
      <c r="I5" s="3"/>
    </row>
    <row r="6" spans="1:9" ht="30" customHeight="1" x14ac:dyDescent="0.2">
      <c r="A6" s="5" t="s">
        <v>0</v>
      </c>
      <c r="B6" s="483"/>
      <c r="C6" s="484"/>
      <c r="D6" s="484"/>
      <c r="E6" s="484"/>
      <c r="F6" s="484"/>
      <c r="G6" s="484"/>
      <c r="H6" s="484"/>
      <c r="I6" s="485"/>
    </row>
    <row r="7" spans="1:9" ht="30" customHeight="1" x14ac:dyDescent="0.2">
      <c r="A7" s="6" t="s">
        <v>1</v>
      </c>
      <c r="B7" s="475"/>
      <c r="C7" s="476"/>
      <c r="D7" s="476"/>
      <c r="E7" s="476"/>
      <c r="F7" s="476"/>
      <c r="G7" s="476"/>
      <c r="H7" s="476"/>
      <c r="I7" s="477"/>
    </row>
    <row r="8" spans="1:9" ht="30" customHeight="1" x14ac:dyDescent="0.25">
      <c r="A8" s="6" t="s">
        <v>14</v>
      </c>
      <c r="B8" s="486"/>
      <c r="C8" s="487"/>
      <c r="D8" s="487"/>
      <c r="E8" s="488"/>
      <c r="F8" s="5" t="s">
        <v>19</v>
      </c>
      <c r="G8" s="486"/>
      <c r="H8" s="487"/>
      <c r="I8" s="488"/>
    </row>
    <row r="9" spans="1:9" ht="30" customHeight="1" x14ac:dyDescent="0.2">
      <c r="A9" s="6" t="s">
        <v>11</v>
      </c>
      <c r="B9" s="475"/>
      <c r="C9" s="476"/>
      <c r="D9" s="476"/>
      <c r="E9" s="477"/>
      <c r="F9" s="5" t="s">
        <v>20</v>
      </c>
      <c r="G9" s="475"/>
      <c r="H9" s="476"/>
      <c r="I9" s="477"/>
    </row>
    <row r="14" spans="1:9" x14ac:dyDescent="0.2">
      <c r="A14" s="7" t="s">
        <v>21</v>
      </c>
    </row>
    <row r="15" spans="1:9" ht="13.8" thickBot="1" x14ac:dyDescent="0.25"/>
    <row r="16" spans="1:9" ht="379.8" customHeight="1" thickBot="1" x14ac:dyDescent="0.25">
      <c r="A16" s="479"/>
      <c r="B16" s="480"/>
      <c r="C16" s="480"/>
      <c r="D16" s="480"/>
      <c r="E16" s="480"/>
      <c r="F16" s="480"/>
      <c r="G16" s="480"/>
      <c r="H16" s="480"/>
      <c r="I16" s="481"/>
    </row>
    <row r="18" spans="1:9" x14ac:dyDescent="0.2">
      <c r="A18" s="478" t="s">
        <v>22</v>
      </c>
      <c r="B18" s="478"/>
      <c r="C18" s="478"/>
      <c r="D18" s="478"/>
      <c r="E18" s="478"/>
      <c r="F18" s="478"/>
      <c r="G18" s="478"/>
      <c r="H18" s="478"/>
      <c r="I18" s="478"/>
    </row>
    <row r="19" spans="1:9" x14ac:dyDescent="0.2">
      <c r="A19" s="10" t="s">
        <v>406</v>
      </c>
      <c r="B19" s="10"/>
      <c r="C19" s="10"/>
      <c r="D19" s="10"/>
      <c r="E19" s="10"/>
      <c r="F19" s="10"/>
      <c r="G19" s="10"/>
      <c r="H19" s="10"/>
      <c r="I19" s="10"/>
    </row>
  </sheetData>
  <mergeCells count="9">
    <mergeCell ref="B9:E9"/>
    <mergeCell ref="G9:I9"/>
    <mergeCell ref="A18:I18"/>
    <mergeCell ref="A16:I16"/>
    <mergeCell ref="C4:H4"/>
    <mergeCell ref="B6:I6"/>
    <mergeCell ref="B7:I7"/>
    <mergeCell ref="B8:E8"/>
    <mergeCell ref="G8:I8"/>
  </mergeCells>
  <phoneticPr fontId="3"/>
  <printOptions horizontalCentered="1"/>
  <pageMargins left="0.78740157480314965" right="0.78740157480314965" top="0.78740157480314965" bottom="0.98425196850393704" header="0.31496062992125984" footer="0.31496062992125984"/>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showGridLines="0" showZeros="0" view="pageBreakPreview" topLeftCell="A4" zoomScale="70" zoomScaleNormal="120" zoomScaleSheetLayoutView="70" zoomScalePageLayoutView="115" workbookViewId="0">
      <selection activeCell="O54" sqref="O54"/>
    </sheetView>
  </sheetViews>
  <sheetFormatPr defaultColWidth="9.109375" defaultRowHeight="17.25" customHeight="1" x14ac:dyDescent="0.2"/>
  <cols>
    <col min="1" max="2" width="2.6640625" style="53" customWidth="1"/>
    <col min="3" max="3" width="7.6640625" style="53" customWidth="1"/>
    <col min="4" max="4" width="3.33203125" style="53" bestFit="1" customWidth="1"/>
    <col min="5" max="5" width="3.44140625" style="53" customWidth="1"/>
    <col min="6" max="6" width="4.44140625" style="53" customWidth="1"/>
    <col min="7" max="7" width="3.109375" style="53" customWidth="1"/>
    <col min="8" max="8" width="5.88671875" style="53" bestFit="1" customWidth="1"/>
    <col min="9" max="9" width="2.6640625" style="53" customWidth="1"/>
    <col min="10" max="10" width="9.6640625" style="53" customWidth="1"/>
    <col min="11" max="15" width="9.6640625" style="54" customWidth="1"/>
    <col min="16" max="256" width="9.109375" style="53"/>
    <col min="257" max="258" width="2.6640625" style="53" customWidth="1"/>
    <col min="259" max="259" width="7.6640625" style="53" customWidth="1"/>
    <col min="260" max="260" width="3.33203125" style="53" bestFit="1" customWidth="1"/>
    <col min="261" max="261" width="3.44140625" style="53" customWidth="1"/>
    <col min="262" max="262" width="4.44140625" style="53" customWidth="1"/>
    <col min="263" max="263" width="3.109375" style="53" customWidth="1"/>
    <col min="264" max="264" width="5.88671875" style="53" bestFit="1" customWidth="1"/>
    <col min="265" max="265" width="2.6640625" style="53" customWidth="1"/>
    <col min="266" max="271" width="9.6640625" style="53" customWidth="1"/>
    <col min="272" max="512" width="9.109375" style="53"/>
    <col min="513" max="514" width="2.6640625" style="53" customWidth="1"/>
    <col min="515" max="515" width="7.6640625" style="53" customWidth="1"/>
    <col min="516" max="516" width="3.33203125" style="53" bestFit="1" customWidth="1"/>
    <col min="517" max="517" width="3.44140625" style="53" customWidth="1"/>
    <col min="518" max="518" width="4.44140625" style="53" customWidth="1"/>
    <col min="519" max="519" width="3.109375" style="53" customWidth="1"/>
    <col min="520" max="520" width="5.88671875" style="53" bestFit="1" customWidth="1"/>
    <col min="521" max="521" width="2.6640625" style="53" customWidth="1"/>
    <col min="522" max="527" width="9.6640625" style="53" customWidth="1"/>
    <col min="528" max="768" width="9.109375" style="53"/>
    <col min="769" max="770" width="2.6640625" style="53" customWidth="1"/>
    <col min="771" max="771" width="7.6640625" style="53" customWidth="1"/>
    <col min="772" max="772" width="3.33203125" style="53" bestFit="1" customWidth="1"/>
    <col min="773" max="773" width="3.44140625" style="53" customWidth="1"/>
    <col min="774" max="774" width="4.44140625" style="53" customWidth="1"/>
    <col min="775" max="775" width="3.109375" style="53" customWidth="1"/>
    <col min="776" max="776" width="5.88671875" style="53" bestFit="1" customWidth="1"/>
    <col min="777" max="777" width="2.6640625" style="53" customWidth="1"/>
    <col min="778" max="783" width="9.6640625" style="53" customWidth="1"/>
    <col min="784" max="1024" width="9.109375" style="53"/>
    <col min="1025" max="1026" width="2.6640625" style="53" customWidth="1"/>
    <col min="1027" max="1027" width="7.6640625" style="53" customWidth="1"/>
    <col min="1028" max="1028" width="3.33203125" style="53" bestFit="1" customWidth="1"/>
    <col min="1029" max="1029" width="3.44140625" style="53" customWidth="1"/>
    <col min="1030" max="1030" width="4.44140625" style="53" customWidth="1"/>
    <col min="1031" max="1031" width="3.109375" style="53" customWidth="1"/>
    <col min="1032" max="1032" width="5.88671875" style="53" bestFit="1" customWidth="1"/>
    <col min="1033" max="1033" width="2.6640625" style="53" customWidth="1"/>
    <col min="1034" max="1039" width="9.6640625" style="53" customWidth="1"/>
    <col min="1040" max="1280" width="9.109375" style="53"/>
    <col min="1281" max="1282" width="2.6640625" style="53" customWidth="1"/>
    <col min="1283" max="1283" width="7.6640625" style="53" customWidth="1"/>
    <col min="1284" max="1284" width="3.33203125" style="53" bestFit="1" customWidth="1"/>
    <col min="1285" max="1285" width="3.44140625" style="53" customWidth="1"/>
    <col min="1286" max="1286" width="4.44140625" style="53" customWidth="1"/>
    <col min="1287" max="1287" width="3.109375" style="53" customWidth="1"/>
    <col min="1288" max="1288" width="5.88671875" style="53" bestFit="1" customWidth="1"/>
    <col min="1289" max="1289" width="2.6640625" style="53" customWidth="1"/>
    <col min="1290" max="1295" width="9.6640625" style="53" customWidth="1"/>
    <col min="1296" max="1536" width="9.109375" style="53"/>
    <col min="1537" max="1538" width="2.6640625" style="53" customWidth="1"/>
    <col min="1539" max="1539" width="7.6640625" style="53" customWidth="1"/>
    <col min="1540" max="1540" width="3.33203125" style="53" bestFit="1" customWidth="1"/>
    <col min="1541" max="1541" width="3.44140625" style="53" customWidth="1"/>
    <col min="1542" max="1542" width="4.44140625" style="53" customWidth="1"/>
    <col min="1543" max="1543" width="3.109375" style="53" customWidth="1"/>
    <col min="1544" max="1544" width="5.88671875" style="53" bestFit="1" customWidth="1"/>
    <col min="1545" max="1545" width="2.6640625" style="53" customWidth="1"/>
    <col min="1546" max="1551" width="9.6640625" style="53" customWidth="1"/>
    <col min="1552" max="1792" width="9.109375" style="53"/>
    <col min="1793" max="1794" width="2.6640625" style="53" customWidth="1"/>
    <col min="1795" max="1795" width="7.6640625" style="53" customWidth="1"/>
    <col min="1796" max="1796" width="3.33203125" style="53" bestFit="1" customWidth="1"/>
    <col min="1797" max="1797" width="3.44140625" style="53" customWidth="1"/>
    <col min="1798" max="1798" width="4.44140625" style="53" customWidth="1"/>
    <col min="1799" max="1799" width="3.109375" style="53" customWidth="1"/>
    <col min="1800" max="1800" width="5.88671875" style="53" bestFit="1" customWidth="1"/>
    <col min="1801" max="1801" width="2.6640625" style="53" customWidth="1"/>
    <col min="1802" max="1807" width="9.6640625" style="53" customWidth="1"/>
    <col min="1808" max="2048" width="9.109375" style="53"/>
    <col min="2049" max="2050" width="2.6640625" style="53" customWidth="1"/>
    <col min="2051" max="2051" width="7.6640625" style="53" customWidth="1"/>
    <col min="2052" max="2052" width="3.33203125" style="53" bestFit="1" customWidth="1"/>
    <col min="2053" max="2053" width="3.44140625" style="53" customWidth="1"/>
    <col min="2054" max="2054" width="4.44140625" style="53" customWidth="1"/>
    <col min="2055" max="2055" width="3.109375" style="53" customWidth="1"/>
    <col min="2056" max="2056" width="5.88671875" style="53" bestFit="1" customWidth="1"/>
    <col min="2057" max="2057" width="2.6640625" style="53" customWidth="1"/>
    <col min="2058" max="2063" width="9.6640625" style="53" customWidth="1"/>
    <col min="2064" max="2304" width="9.109375" style="53"/>
    <col min="2305" max="2306" width="2.6640625" style="53" customWidth="1"/>
    <col min="2307" max="2307" width="7.6640625" style="53" customWidth="1"/>
    <col min="2308" max="2308" width="3.33203125" style="53" bestFit="1" customWidth="1"/>
    <col min="2309" max="2309" width="3.44140625" style="53" customWidth="1"/>
    <col min="2310" max="2310" width="4.44140625" style="53" customWidth="1"/>
    <col min="2311" max="2311" width="3.109375" style="53" customWidth="1"/>
    <col min="2312" max="2312" width="5.88671875" style="53" bestFit="1" customWidth="1"/>
    <col min="2313" max="2313" width="2.6640625" style="53" customWidth="1"/>
    <col min="2314" max="2319" width="9.6640625" style="53" customWidth="1"/>
    <col min="2320" max="2560" width="9.109375" style="53"/>
    <col min="2561" max="2562" width="2.6640625" style="53" customWidth="1"/>
    <col min="2563" max="2563" width="7.6640625" style="53" customWidth="1"/>
    <col min="2564" max="2564" width="3.33203125" style="53" bestFit="1" customWidth="1"/>
    <col min="2565" max="2565" width="3.44140625" style="53" customWidth="1"/>
    <col min="2566" max="2566" width="4.44140625" style="53" customWidth="1"/>
    <col min="2567" max="2567" width="3.109375" style="53" customWidth="1"/>
    <col min="2568" max="2568" width="5.88671875" style="53" bestFit="1" customWidth="1"/>
    <col min="2569" max="2569" width="2.6640625" style="53" customWidth="1"/>
    <col min="2570" max="2575" width="9.6640625" style="53" customWidth="1"/>
    <col min="2576" max="2816" width="9.109375" style="53"/>
    <col min="2817" max="2818" width="2.6640625" style="53" customWidth="1"/>
    <col min="2819" max="2819" width="7.6640625" style="53" customWidth="1"/>
    <col min="2820" max="2820" width="3.33203125" style="53" bestFit="1" customWidth="1"/>
    <col min="2821" max="2821" width="3.44140625" style="53" customWidth="1"/>
    <col min="2822" max="2822" width="4.44140625" style="53" customWidth="1"/>
    <col min="2823" max="2823" width="3.109375" style="53" customWidth="1"/>
    <col min="2824" max="2824" width="5.88671875" style="53" bestFit="1" customWidth="1"/>
    <col min="2825" max="2825" width="2.6640625" style="53" customWidth="1"/>
    <col min="2826" max="2831" width="9.6640625" style="53" customWidth="1"/>
    <col min="2832" max="3072" width="9.109375" style="53"/>
    <col min="3073" max="3074" width="2.6640625" style="53" customWidth="1"/>
    <col min="3075" max="3075" width="7.6640625" style="53" customWidth="1"/>
    <col min="3076" max="3076" width="3.33203125" style="53" bestFit="1" customWidth="1"/>
    <col min="3077" max="3077" width="3.44140625" style="53" customWidth="1"/>
    <col min="3078" max="3078" width="4.44140625" style="53" customWidth="1"/>
    <col min="3079" max="3079" width="3.109375" style="53" customWidth="1"/>
    <col min="3080" max="3080" width="5.88671875" style="53" bestFit="1" customWidth="1"/>
    <col min="3081" max="3081" width="2.6640625" style="53" customWidth="1"/>
    <col min="3082" max="3087" width="9.6640625" style="53" customWidth="1"/>
    <col min="3088" max="3328" width="9.109375" style="53"/>
    <col min="3329" max="3330" width="2.6640625" style="53" customWidth="1"/>
    <col min="3331" max="3331" width="7.6640625" style="53" customWidth="1"/>
    <col min="3332" max="3332" width="3.33203125" style="53" bestFit="1" customWidth="1"/>
    <col min="3333" max="3333" width="3.44140625" style="53" customWidth="1"/>
    <col min="3334" max="3334" width="4.44140625" style="53" customWidth="1"/>
    <col min="3335" max="3335" width="3.109375" style="53" customWidth="1"/>
    <col min="3336" max="3336" width="5.88671875" style="53" bestFit="1" customWidth="1"/>
    <col min="3337" max="3337" width="2.6640625" style="53" customWidth="1"/>
    <col min="3338" max="3343" width="9.6640625" style="53" customWidth="1"/>
    <col min="3344" max="3584" width="9.109375" style="53"/>
    <col min="3585" max="3586" width="2.6640625" style="53" customWidth="1"/>
    <col min="3587" max="3587" width="7.6640625" style="53" customWidth="1"/>
    <col min="3588" max="3588" width="3.33203125" style="53" bestFit="1" customWidth="1"/>
    <col min="3589" max="3589" width="3.44140625" style="53" customWidth="1"/>
    <col min="3590" max="3590" width="4.44140625" style="53" customWidth="1"/>
    <col min="3591" max="3591" width="3.109375" style="53" customWidth="1"/>
    <col min="3592" max="3592" width="5.88671875" style="53" bestFit="1" customWidth="1"/>
    <col min="3593" max="3593" width="2.6640625" style="53" customWidth="1"/>
    <col min="3594" max="3599" width="9.6640625" style="53" customWidth="1"/>
    <col min="3600" max="3840" width="9.109375" style="53"/>
    <col min="3841" max="3842" width="2.6640625" style="53" customWidth="1"/>
    <col min="3843" max="3843" width="7.6640625" style="53" customWidth="1"/>
    <col min="3844" max="3844" width="3.33203125" style="53" bestFit="1" customWidth="1"/>
    <col min="3845" max="3845" width="3.44140625" style="53" customWidth="1"/>
    <col min="3846" max="3846" width="4.44140625" style="53" customWidth="1"/>
    <col min="3847" max="3847" width="3.109375" style="53" customWidth="1"/>
    <col min="3848" max="3848" width="5.88671875" style="53" bestFit="1" customWidth="1"/>
    <col min="3849" max="3849" width="2.6640625" style="53" customWidth="1"/>
    <col min="3850" max="3855" width="9.6640625" style="53" customWidth="1"/>
    <col min="3856" max="4096" width="9.109375" style="53"/>
    <col min="4097" max="4098" width="2.6640625" style="53" customWidth="1"/>
    <col min="4099" max="4099" width="7.6640625" style="53" customWidth="1"/>
    <col min="4100" max="4100" width="3.33203125" style="53" bestFit="1" customWidth="1"/>
    <col min="4101" max="4101" width="3.44140625" style="53" customWidth="1"/>
    <col min="4102" max="4102" width="4.44140625" style="53" customWidth="1"/>
    <col min="4103" max="4103" width="3.109375" style="53" customWidth="1"/>
    <col min="4104" max="4104" width="5.88671875" style="53" bestFit="1" customWidth="1"/>
    <col min="4105" max="4105" width="2.6640625" style="53" customWidth="1"/>
    <col min="4106" max="4111" width="9.6640625" style="53" customWidth="1"/>
    <col min="4112" max="4352" width="9.109375" style="53"/>
    <col min="4353" max="4354" width="2.6640625" style="53" customWidth="1"/>
    <col min="4355" max="4355" width="7.6640625" style="53" customWidth="1"/>
    <col min="4356" max="4356" width="3.33203125" style="53" bestFit="1" customWidth="1"/>
    <col min="4357" max="4357" width="3.44140625" style="53" customWidth="1"/>
    <col min="4358" max="4358" width="4.44140625" style="53" customWidth="1"/>
    <col min="4359" max="4359" width="3.109375" style="53" customWidth="1"/>
    <col min="4360" max="4360" width="5.88671875" style="53" bestFit="1" customWidth="1"/>
    <col min="4361" max="4361" width="2.6640625" style="53" customWidth="1"/>
    <col min="4362" max="4367" width="9.6640625" style="53" customWidth="1"/>
    <col min="4368" max="4608" width="9.109375" style="53"/>
    <col min="4609" max="4610" width="2.6640625" style="53" customWidth="1"/>
    <col min="4611" max="4611" width="7.6640625" style="53" customWidth="1"/>
    <col min="4612" max="4612" width="3.33203125" style="53" bestFit="1" customWidth="1"/>
    <col min="4613" max="4613" width="3.44140625" style="53" customWidth="1"/>
    <col min="4614" max="4614" width="4.44140625" style="53" customWidth="1"/>
    <col min="4615" max="4615" width="3.109375" style="53" customWidth="1"/>
    <col min="4616" max="4616" width="5.88671875" style="53" bestFit="1" customWidth="1"/>
    <col min="4617" max="4617" width="2.6640625" style="53" customWidth="1"/>
    <col min="4618" max="4623" width="9.6640625" style="53" customWidth="1"/>
    <col min="4624" max="4864" width="9.109375" style="53"/>
    <col min="4865" max="4866" width="2.6640625" style="53" customWidth="1"/>
    <col min="4867" max="4867" width="7.6640625" style="53" customWidth="1"/>
    <col min="4868" max="4868" width="3.33203125" style="53" bestFit="1" customWidth="1"/>
    <col min="4869" max="4869" width="3.44140625" style="53" customWidth="1"/>
    <col min="4870" max="4870" width="4.44140625" style="53" customWidth="1"/>
    <col min="4871" max="4871" width="3.109375" style="53" customWidth="1"/>
    <col min="4872" max="4872" width="5.88671875" style="53" bestFit="1" customWidth="1"/>
    <col min="4873" max="4873" width="2.6640625" style="53" customWidth="1"/>
    <col min="4874" max="4879" width="9.6640625" style="53" customWidth="1"/>
    <col min="4880" max="5120" width="9.109375" style="53"/>
    <col min="5121" max="5122" width="2.6640625" style="53" customWidth="1"/>
    <col min="5123" max="5123" width="7.6640625" style="53" customWidth="1"/>
    <col min="5124" max="5124" width="3.33203125" style="53" bestFit="1" customWidth="1"/>
    <col min="5125" max="5125" width="3.44140625" style="53" customWidth="1"/>
    <col min="5126" max="5126" width="4.44140625" style="53" customWidth="1"/>
    <col min="5127" max="5127" width="3.109375" style="53" customWidth="1"/>
    <col min="5128" max="5128" width="5.88671875" style="53" bestFit="1" customWidth="1"/>
    <col min="5129" max="5129" width="2.6640625" style="53" customWidth="1"/>
    <col min="5130" max="5135" width="9.6640625" style="53" customWidth="1"/>
    <col min="5136" max="5376" width="9.109375" style="53"/>
    <col min="5377" max="5378" width="2.6640625" style="53" customWidth="1"/>
    <col min="5379" max="5379" width="7.6640625" style="53" customWidth="1"/>
    <col min="5380" max="5380" width="3.33203125" style="53" bestFit="1" customWidth="1"/>
    <col min="5381" max="5381" width="3.44140625" style="53" customWidth="1"/>
    <col min="5382" max="5382" width="4.44140625" style="53" customWidth="1"/>
    <col min="5383" max="5383" width="3.109375" style="53" customWidth="1"/>
    <col min="5384" max="5384" width="5.88671875" style="53" bestFit="1" customWidth="1"/>
    <col min="5385" max="5385" width="2.6640625" style="53" customWidth="1"/>
    <col min="5386" max="5391" width="9.6640625" style="53" customWidth="1"/>
    <col min="5392" max="5632" width="9.109375" style="53"/>
    <col min="5633" max="5634" width="2.6640625" style="53" customWidth="1"/>
    <col min="5635" max="5635" width="7.6640625" style="53" customWidth="1"/>
    <col min="5636" max="5636" width="3.33203125" style="53" bestFit="1" customWidth="1"/>
    <col min="5637" max="5637" width="3.44140625" style="53" customWidth="1"/>
    <col min="5638" max="5638" width="4.44140625" style="53" customWidth="1"/>
    <col min="5639" max="5639" width="3.109375" style="53" customWidth="1"/>
    <col min="5640" max="5640" width="5.88671875" style="53" bestFit="1" customWidth="1"/>
    <col min="5641" max="5641" width="2.6640625" style="53" customWidth="1"/>
    <col min="5642" max="5647" width="9.6640625" style="53" customWidth="1"/>
    <col min="5648" max="5888" width="9.109375" style="53"/>
    <col min="5889" max="5890" width="2.6640625" style="53" customWidth="1"/>
    <col min="5891" max="5891" width="7.6640625" style="53" customWidth="1"/>
    <col min="5892" max="5892" width="3.33203125" style="53" bestFit="1" customWidth="1"/>
    <col min="5893" max="5893" width="3.44140625" style="53" customWidth="1"/>
    <col min="5894" max="5894" width="4.44140625" style="53" customWidth="1"/>
    <col min="5895" max="5895" width="3.109375" style="53" customWidth="1"/>
    <col min="5896" max="5896" width="5.88671875" style="53" bestFit="1" customWidth="1"/>
    <col min="5897" max="5897" width="2.6640625" style="53" customWidth="1"/>
    <col min="5898" max="5903" width="9.6640625" style="53" customWidth="1"/>
    <col min="5904" max="6144" width="9.109375" style="53"/>
    <col min="6145" max="6146" width="2.6640625" style="53" customWidth="1"/>
    <col min="6147" max="6147" width="7.6640625" style="53" customWidth="1"/>
    <col min="6148" max="6148" width="3.33203125" style="53" bestFit="1" customWidth="1"/>
    <col min="6149" max="6149" width="3.44140625" style="53" customWidth="1"/>
    <col min="6150" max="6150" width="4.44140625" style="53" customWidth="1"/>
    <col min="6151" max="6151" width="3.109375" style="53" customWidth="1"/>
    <col min="6152" max="6152" width="5.88671875" style="53" bestFit="1" customWidth="1"/>
    <col min="6153" max="6153" width="2.6640625" style="53" customWidth="1"/>
    <col min="6154" max="6159" width="9.6640625" style="53" customWidth="1"/>
    <col min="6160" max="6400" width="9.109375" style="53"/>
    <col min="6401" max="6402" width="2.6640625" style="53" customWidth="1"/>
    <col min="6403" max="6403" width="7.6640625" style="53" customWidth="1"/>
    <col min="6404" max="6404" width="3.33203125" style="53" bestFit="1" customWidth="1"/>
    <col min="6405" max="6405" width="3.44140625" style="53" customWidth="1"/>
    <col min="6406" max="6406" width="4.44140625" style="53" customWidth="1"/>
    <col min="6407" max="6407" width="3.109375" style="53" customWidth="1"/>
    <col min="6408" max="6408" width="5.88671875" style="53" bestFit="1" customWidth="1"/>
    <col min="6409" max="6409" width="2.6640625" style="53" customWidth="1"/>
    <col min="6410" max="6415" width="9.6640625" style="53" customWidth="1"/>
    <col min="6416" max="6656" width="9.109375" style="53"/>
    <col min="6657" max="6658" width="2.6640625" style="53" customWidth="1"/>
    <col min="6659" max="6659" width="7.6640625" style="53" customWidth="1"/>
    <col min="6660" max="6660" width="3.33203125" style="53" bestFit="1" customWidth="1"/>
    <col min="6661" max="6661" width="3.44140625" style="53" customWidth="1"/>
    <col min="6662" max="6662" width="4.44140625" style="53" customWidth="1"/>
    <col min="6663" max="6663" width="3.109375" style="53" customWidth="1"/>
    <col min="6664" max="6664" width="5.88671875" style="53" bestFit="1" customWidth="1"/>
    <col min="6665" max="6665" width="2.6640625" style="53" customWidth="1"/>
    <col min="6666" max="6671" width="9.6640625" style="53" customWidth="1"/>
    <col min="6672" max="6912" width="9.109375" style="53"/>
    <col min="6913" max="6914" width="2.6640625" style="53" customWidth="1"/>
    <col min="6915" max="6915" width="7.6640625" style="53" customWidth="1"/>
    <col min="6916" max="6916" width="3.33203125" style="53" bestFit="1" customWidth="1"/>
    <col min="6917" max="6917" width="3.44140625" style="53" customWidth="1"/>
    <col min="6918" max="6918" width="4.44140625" style="53" customWidth="1"/>
    <col min="6919" max="6919" width="3.109375" style="53" customWidth="1"/>
    <col min="6920" max="6920" width="5.88671875" style="53" bestFit="1" customWidth="1"/>
    <col min="6921" max="6921" width="2.6640625" style="53" customWidth="1"/>
    <col min="6922" max="6927" width="9.6640625" style="53" customWidth="1"/>
    <col min="6928" max="7168" width="9.109375" style="53"/>
    <col min="7169" max="7170" width="2.6640625" style="53" customWidth="1"/>
    <col min="7171" max="7171" width="7.6640625" style="53" customWidth="1"/>
    <col min="7172" max="7172" width="3.33203125" style="53" bestFit="1" customWidth="1"/>
    <col min="7173" max="7173" width="3.44140625" style="53" customWidth="1"/>
    <col min="7174" max="7174" width="4.44140625" style="53" customWidth="1"/>
    <col min="7175" max="7175" width="3.109375" style="53" customWidth="1"/>
    <col min="7176" max="7176" width="5.88671875" style="53" bestFit="1" customWidth="1"/>
    <col min="7177" max="7177" width="2.6640625" style="53" customWidth="1"/>
    <col min="7178" max="7183" width="9.6640625" style="53" customWidth="1"/>
    <col min="7184" max="7424" width="9.109375" style="53"/>
    <col min="7425" max="7426" width="2.6640625" style="53" customWidth="1"/>
    <col min="7427" max="7427" width="7.6640625" style="53" customWidth="1"/>
    <col min="7428" max="7428" width="3.33203125" style="53" bestFit="1" customWidth="1"/>
    <col min="7429" max="7429" width="3.44140625" style="53" customWidth="1"/>
    <col min="7430" max="7430" width="4.44140625" style="53" customWidth="1"/>
    <col min="7431" max="7431" width="3.109375" style="53" customWidth="1"/>
    <col min="7432" max="7432" width="5.88671875" style="53" bestFit="1" customWidth="1"/>
    <col min="7433" max="7433" width="2.6640625" style="53" customWidth="1"/>
    <col min="7434" max="7439" width="9.6640625" style="53" customWidth="1"/>
    <col min="7440" max="7680" width="9.109375" style="53"/>
    <col min="7681" max="7682" width="2.6640625" style="53" customWidth="1"/>
    <col min="7683" max="7683" width="7.6640625" style="53" customWidth="1"/>
    <col min="7684" max="7684" width="3.33203125" style="53" bestFit="1" customWidth="1"/>
    <col min="7685" max="7685" width="3.44140625" style="53" customWidth="1"/>
    <col min="7686" max="7686" width="4.44140625" style="53" customWidth="1"/>
    <col min="7687" max="7687" width="3.109375" style="53" customWidth="1"/>
    <col min="7688" max="7688" width="5.88671875" style="53" bestFit="1" customWidth="1"/>
    <col min="7689" max="7689" width="2.6640625" style="53" customWidth="1"/>
    <col min="7690" max="7695" width="9.6640625" style="53" customWidth="1"/>
    <col min="7696" max="7936" width="9.109375" style="53"/>
    <col min="7937" max="7938" width="2.6640625" style="53" customWidth="1"/>
    <col min="7939" max="7939" width="7.6640625" style="53" customWidth="1"/>
    <col min="7940" max="7940" width="3.33203125" style="53" bestFit="1" customWidth="1"/>
    <col min="7941" max="7941" width="3.44140625" style="53" customWidth="1"/>
    <col min="7942" max="7942" width="4.44140625" style="53" customWidth="1"/>
    <col min="7943" max="7943" width="3.109375" style="53" customWidth="1"/>
    <col min="7944" max="7944" width="5.88671875" style="53" bestFit="1" customWidth="1"/>
    <col min="7945" max="7945" width="2.6640625" style="53" customWidth="1"/>
    <col min="7946" max="7951" width="9.6640625" style="53" customWidth="1"/>
    <col min="7952" max="8192" width="9.109375" style="53"/>
    <col min="8193" max="8194" width="2.6640625" style="53" customWidth="1"/>
    <col min="8195" max="8195" width="7.6640625" style="53" customWidth="1"/>
    <col min="8196" max="8196" width="3.33203125" style="53" bestFit="1" customWidth="1"/>
    <col min="8197" max="8197" width="3.44140625" style="53" customWidth="1"/>
    <col min="8198" max="8198" width="4.44140625" style="53" customWidth="1"/>
    <col min="8199" max="8199" width="3.109375" style="53" customWidth="1"/>
    <col min="8200" max="8200" width="5.88671875" style="53" bestFit="1" customWidth="1"/>
    <col min="8201" max="8201" width="2.6640625" style="53" customWidth="1"/>
    <col min="8202" max="8207" width="9.6640625" style="53" customWidth="1"/>
    <col min="8208" max="8448" width="9.109375" style="53"/>
    <col min="8449" max="8450" width="2.6640625" style="53" customWidth="1"/>
    <col min="8451" max="8451" width="7.6640625" style="53" customWidth="1"/>
    <col min="8452" max="8452" width="3.33203125" style="53" bestFit="1" customWidth="1"/>
    <col min="8453" max="8453" width="3.44140625" style="53" customWidth="1"/>
    <col min="8454" max="8454" width="4.44140625" style="53" customWidth="1"/>
    <col min="8455" max="8455" width="3.109375" style="53" customWidth="1"/>
    <col min="8456" max="8456" width="5.88671875" style="53" bestFit="1" customWidth="1"/>
    <col min="8457" max="8457" width="2.6640625" style="53" customWidth="1"/>
    <col min="8458" max="8463" width="9.6640625" style="53" customWidth="1"/>
    <col min="8464" max="8704" width="9.109375" style="53"/>
    <col min="8705" max="8706" width="2.6640625" style="53" customWidth="1"/>
    <col min="8707" max="8707" width="7.6640625" style="53" customWidth="1"/>
    <col min="8708" max="8708" width="3.33203125" style="53" bestFit="1" customWidth="1"/>
    <col min="8709" max="8709" width="3.44140625" style="53" customWidth="1"/>
    <col min="8710" max="8710" width="4.44140625" style="53" customWidth="1"/>
    <col min="8711" max="8711" width="3.109375" style="53" customWidth="1"/>
    <col min="8712" max="8712" width="5.88671875" style="53" bestFit="1" customWidth="1"/>
    <col min="8713" max="8713" width="2.6640625" style="53" customWidth="1"/>
    <col min="8714" max="8719" width="9.6640625" style="53" customWidth="1"/>
    <col min="8720" max="8960" width="9.109375" style="53"/>
    <col min="8961" max="8962" width="2.6640625" style="53" customWidth="1"/>
    <col min="8963" max="8963" width="7.6640625" style="53" customWidth="1"/>
    <col min="8964" max="8964" width="3.33203125" style="53" bestFit="1" customWidth="1"/>
    <col min="8965" max="8965" width="3.44140625" style="53" customWidth="1"/>
    <col min="8966" max="8966" width="4.44140625" style="53" customWidth="1"/>
    <col min="8967" max="8967" width="3.109375" style="53" customWidth="1"/>
    <col min="8968" max="8968" width="5.88671875" style="53" bestFit="1" customWidth="1"/>
    <col min="8969" max="8969" width="2.6640625" style="53" customWidth="1"/>
    <col min="8970" max="8975" width="9.6640625" style="53" customWidth="1"/>
    <col min="8976" max="9216" width="9.109375" style="53"/>
    <col min="9217" max="9218" width="2.6640625" style="53" customWidth="1"/>
    <col min="9219" max="9219" width="7.6640625" style="53" customWidth="1"/>
    <col min="9220" max="9220" width="3.33203125" style="53" bestFit="1" customWidth="1"/>
    <col min="9221" max="9221" width="3.44140625" style="53" customWidth="1"/>
    <col min="9222" max="9222" width="4.44140625" style="53" customWidth="1"/>
    <col min="9223" max="9223" width="3.109375" style="53" customWidth="1"/>
    <col min="9224" max="9224" width="5.88671875" style="53" bestFit="1" customWidth="1"/>
    <col min="9225" max="9225" width="2.6640625" style="53" customWidth="1"/>
    <col min="9226" max="9231" width="9.6640625" style="53" customWidth="1"/>
    <col min="9232" max="9472" width="9.109375" style="53"/>
    <col min="9473" max="9474" width="2.6640625" style="53" customWidth="1"/>
    <col min="9475" max="9475" width="7.6640625" style="53" customWidth="1"/>
    <col min="9476" max="9476" width="3.33203125" style="53" bestFit="1" customWidth="1"/>
    <col min="9477" max="9477" width="3.44140625" style="53" customWidth="1"/>
    <col min="9478" max="9478" width="4.44140625" style="53" customWidth="1"/>
    <col min="9479" max="9479" width="3.109375" style="53" customWidth="1"/>
    <col min="9480" max="9480" width="5.88671875" style="53" bestFit="1" customWidth="1"/>
    <col min="9481" max="9481" width="2.6640625" style="53" customWidth="1"/>
    <col min="9482" max="9487" width="9.6640625" style="53" customWidth="1"/>
    <col min="9488" max="9728" width="9.109375" style="53"/>
    <col min="9729" max="9730" width="2.6640625" style="53" customWidth="1"/>
    <col min="9731" max="9731" width="7.6640625" style="53" customWidth="1"/>
    <col min="9732" max="9732" width="3.33203125" style="53" bestFit="1" customWidth="1"/>
    <col min="9733" max="9733" width="3.44140625" style="53" customWidth="1"/>
    <col min="9734" max="9734" width="4.44140625" style="53" customWidth="1"/>
    <col min="9735" max="9735" width="3.109375" style="53" customWidth="1"/>
    <col min="9736" max="9736" width="5.88671875" style="53" bestFit="1" customWidth="1"/>
    <col min="9737" max="9737" width="2.6640625" style="53" customWidth="1"/>
    <col min="9738" max="9743" width="9.6640625" style="53" customWidth="1"/>
    <col min="9744" max="9984" width="9.109375" style="53"/>
    <col min="9985" max="9986" width="2.6640625" style="53" customWidth="1"/>
    <col min="9987" max="9987" width="7.6640625" style="53" customWidth="1"/>
    <col min="9988" max="9988" width="3.33203125" style="53" bestFit="1" customWidth="1"/>
    <col min="9989" max="9989" width="3.44140625" style="53" customWidth="1"/>
    <col min="9990" max="9990" width="4.44140625" style="53" customWidth="1"/>
    <col min="9991" max="9991" width="3.109375" style="53" customWidth="1"/>
    <col min="9992" max="9992" width="5.88671875" style="53" bestFit="1" customWidth="1"/>
    <col min="9993" max="9993" width="2.6640625" style="53" customWidth="1"/>
    <col min="9994" max="9999" width="9.6640625" style="53" customWidth="1"/>
    <col min="10000" max="10240" width="9.109375" style="53"/>
    <col min="10241" max="10242" width="2.6640625" style="53" customWidth="1"/>
    <col min="10243" max="10243" width="7.6640625" style="53" customWidth="1"/>
    <col min="10244" max="10244" width="3.33203125" style="53" bestFit="1" customWidth="1"/>
    <col min="10245" max="10245" width="3.44140625" style="53" customWidth="1"/>
    <col min="10246" max="10246" width="4.44140625" style="53" customWidth="1"/>
    <col min="10247" max="10247" width="3.109375" style="53" customWidth="1"/>
    <col min="10248" max="10248" width="5.88671875" style="53" bestFit="1" customWidth="1"/>
    <col min="10249" max="10249" width="2.6640625" style="53" customWidth="1"/>
    <col min="10250" max="10255" width="9.6640625" style="53" customWidth="1"/>
    <col min="10256" max="10496" width="9.109375" style="53"/>
    <col min="10497" max="10498" width="2.6640625" style="53" customWidth="1"/>
    <col min="10499" max="10499" width="7.6640625" style="53" customWidth="1"/>
    <col min="10500" max="10500" width="3.33203125" style="53" bestFit="1" customWidth="1"/>
    <col min="10501" max="10501" width="3.44140625" style="53" customWidth="1"/>
    <col min="10502" max="10502" width="4.44140625" style="53" customWidth="1"/>
    <col min="10503" max="10503" width="3.109375" style="53" customWidth="1"/>
    <col min="10504" max="10504" width="5.88671875" style="53" bestFit="1" customWidth="1"/>
    <col min="10505" max="10505" width="2.6640625" style="53" customWidth="1"/>
    <col min="10506" max="10511" width="9.6640625" style="53" customWidth="1"/>
    <col min="10512" max="10752" width="9.109375" style="53"/>
    <col min="10753" max="10754" width="2.6640625" style="53" customWidth="1"/>
    <col min="10755" max="10755" width="7.6640625" style="53" customWidth="1"/>
    <col min="10756" max="10756" width="3.33203125" style="53" bestFit="1" customWidth="1"/>
    <col min="10757" max="10757" width="3.44140625" style="53" customWidth="1"/>
    <col min="10758" max="10758" width="4.44140625" style="53" customWidth="1"/>
    <col min="10759" max="10759" width="3.109375" style="53" customWidth="1"/>
    <col min="10760" max="10760" width="5.88671875" style="53" bestFit="1" customWidth="1"/>
    <col min="10761" max="10761" width="2.6640625" style="53" customWidth="1"/>
    <col min="10762" max="10767" width="9.6640625" style="53" customWidth="1"/>
    <col min="10768" max="11008" width="9.109375" style="53"/>
    <col min="11009" max="11010" width="2.6640625" style="53" customWidth="1"/>
    <col min="11011" max="11011" width="7.6640625" style="53" customWidth="1"/>
    <col min="11012" max="11012" width="3.33203125" style="53" bestFit="1" customWidth="1"/>
    <col min="11013" max="11013" width="3.44140625" style="53" customWidth="1"/>
    <col min="11014" max="11014" width="4.44140625" style="53" customWidth="1"/>
    <col min="11015" max="11015" width="3.109375" style="53" customWidth="1"/>
    <col min="11016" max="11016" width="5.88671875" style="53" bestFit="1" customWidth="1"/>
    <col min="11017" max="11017" width="2.6640625" style="53" customWidth="1"/>
    <col min="11018" max="11023" width="9.6640625" style="53" customWidth="1"/>
    <col min="11024" max="11264" width="9.109375" style="53"/>
    <col min="11265" max="11266" width="2.6640625" style="53" customWidth="1"/>
    <col min="11267" max="11267" width="7.6640625" style="53" customWidth="1"/>
    <col min="11268" max="11268" width="3.33203125" style="53" bestFit="1" customWidth="1"/>
    <col min="11269" max="11269" width="3.44140625" style="53" customWidth="1"/>
    <col min="11270" max="11270" width="4.44140625" style="53" customWidth="1"/>
    <col min="11271" max="11271" width="3.109375" style="53" customWidth="1"/>
    <col min="11272" max="11272" width="5.88671875" style="53" bestFit="1" customWidth="1"/>
    <col min="11273" max="11273" width="2.6640625" style="53" customWidth="1"/>
    <col min="11274" max="11279" width="9.6640625" style="53" customWidth="1"/>
    <col min="11280" max="11520" width="9.109375" style="53"/>
    <col min="11521" max="11522" width="2.6640625" style="53" customWidth="1"/>
    <col min="11523" max="11523" width="7.6640625" style="53" customWidth="1"/>
    <col min="11524" max="11524" width="3.33203125" style="53" bestFit="1" customWidth="1"/>
    <col min="11525" max="11525" width="3.44140625" style="53" customWidth="1"/>
    <col min="11526" max="11526" width="4.44140625" style="53" customWidth="1"/>
    <col min="11527" max="11527" width="3.109375" style="53" customWidth="1"/>
    <col min="11528" max="11528" width="5.88671875" style="53" bestFit="1" customWidth="1"/>
    <col min="11529" max="11529" width="2.6640625" style="53" customWidth="1"/>
    <col min="11530" max="11535" width="9.6640625" style="53" customWidth="1"/>
    <col min="11536" max="11776" width="9.109375" style="53"/>
    <col min="11777" max="11778" width="2.6640625" style="53" customWidth="1"/>
    <col min="11779" max="11779" width="7.6640625" style="53" customWidth="1"/>
    <col min="11780" max="11780" width="3.33203125" style="53" bestFit="1" customWidth="1"/>
    <col min="11781" max="11781" width="3.44140625" style="53" customWidth="1"/>
    <col min="11782" max="11782" width="4.44140625" style="53" customWidth="1"/>
    <col min="11783" max="11783" width="3.109375" style="53" customWidth="1"/>
    <col min="11784" max="11784" width="5.88671875" style="53" bestFit="1" customWidth="1"/>
    <col min="11785" max="11785" width="2.6640625" style="53" customWidth="1"/>
    <col min="11786" max="11791" width="9.6640625" style="53" customWidth="1"/>
    <col min="11792" max="12032" width="9.109375" style="53"/>
    <col min="12033" max="12034" width="2.6640625" style="53" customWidth="1"/>
    <col min="12035" max="12035" width="7.6640625" style="53" customWidth="1"/>
    <col min="12036" max="12036" width="3.33203125" style="53" bestFit="1" customWidth="1"/>
    <col min="12037" max="12037" width="3.44140625" style="53" customWidth="1"/>
    <col min="12038" max="12038" width="4.44140625" style="53" customWidth="1"/>
    <col min="12039" max="12039" width="3.109375" style="53" customWidth="1"/>
    <col min="12040" max="12040" width="5.88671875" style="53" bestFit="1" customWidth="1"/>
    <col min="12041" max="12041" width="2.6640625" style="53" customWidth="1"/>
    <col min="12042" max="12047" width="9.6640625" style="53" customWidth="1"/>
    <col min="12048" max="12288" width="9.109375" style="53"/>
    <col min="12289" max="12290" width="2.6640625" style="53" customWidth="1"/>
    <col min="12291" max="12291" width="7.6640625" style="53" customWidth="1"/>
    <col min="12292" max="12292" width="3.33203125" style="53" bestFit="1" customWidth="1"/>
    <col min="12293" max="12293" width="3.44140625" style="53" customWidth="1"/>
    <col min="12294" max="12294" width="4.44140625" style="53" customWidth="1"/>
    <col min="12295" max="12295" width="3.109375" style="53" customWidth="1"/>
    <col min="12296" max="12296" width="5.88671875" style="53" bestFit="1" customWidth="1"/>
    <col min="12297" max="12297" width="2.6640625" style="53" customWidth="1"/>
    <col min="12298" max="12303" width="9.6640625" style="53" customWidth="1"/>
    <col min="12304" max="12544" width="9.109375" style="53"/>
    <col min="12545" max="12546" width="2.6640625" style="53" customWidth="1"/>
    <col min="12547" max="12547" width="7.6640625" style="53" customWidth="1"/>
    <col min="12548" max="12548" width="3.33203125" style="53" bestFit="1" customWidth="1"/>
    <col min="12549" max="12549" width="3.44140625" style="53" customWidth="1"/>
    <col min="12550" max="12550" width="4.44140625" style="53" customWidth="1"/>
    <col min="12551" max="12551" width="3.109375" style="53" customWidth="1"/>
    <col min="12552" max="12552" width="5.88671875" style="53" bestFit="1" customWidth="1"/>
    <col min="12553" max="12553" width="2.6640625" style="53" customWidth="1"/>
    <col min="12554" max="12559" width="9.6640625" style="53" customWidth="1"/>
    <col min="12560" max="12800" width="9.109375" style="53"/>
    <col min="12801" max="12802" width="2.6640625" style="53" customWidth="1"/>
    <col min="12803" max="12803" width="7.6640625" style="53" customWidth="1"/>
    <col min="12804" max="12804" width="3.33203125" style="53" bestFit="1" customWidth="1"/>
    <col min="12805" max="12805" width="3.44140625" style="53" customWidth="1"/>
    <col min="12806" max="12806" width="4.44140625" style="53" customWidth="1"/>
    <col min="12807" max="12807" width="3.109375" style="53" customWidth="1"/>
    <col min="12808" max="12808" width="5.88671875" style="53" bestFit="1" customWidth="1"/>
    <col min="12809" max="12809" width="2.6640625" style="53" customWidth="1"/>
    <col min="12810" max="12815" width="9.6640625" style="53" customWidth="1"/>
    <col min="12816" max="13056" width="9.109375" style="53"/>
    <col min="13057" max="13058" width="2.6640625" style="53" customWidth="1"/>
    <col min="13059" max="13059" width="7.6640625" style="53" customWidth="1"/>
    <col min="13060" max="13060" width="3.33203125" style="53" bestFit="1" customWidth="1"/>
    <col min="13061" max="13061" width="3.44140625" style="53" customWidth="1"/>
    <col min="13062" max="13062" width="4.44140625" style="53" customWidth="1"/>
    <col min="13063" max="13063" width="3.109375" style="53" customWidth="1"/>
    <col min="13064" max="13064" width="5.88671875" style="53" bestFit="1" customWidth="1"/>
    <col min="13065" max="13065" width="2.6640625" style="53" customWidth="1"/>
    <col min="13066" max="13071" width="9.6640625" style="53" customWidth="1"/>
    <col min="13072" max="13312" width="9.109375" style="53"/>
    <col min="13313" max="13314" width="2.6640625" style="53" customWidth="1"/>
    <col min="13315" max="13315" width="7.6640625" style="53" customWidth="1"/>
    <col min="13316" max="13316" width="3.33203125" style="53" bestFit="1" customWidth="1"/>
    <col min="13317" max="13317" width="3.44140625" style="53" customWidth="1"/>
    <col min="13318" max="13318" width="4.44140625" style="53" customWidth="1"/>
    <col min="13319" max="13319" width="3.109375" style="53" customWidth="1"/>
    <col min="13320" max="13320" width="5.88671875" style="53" bestFit="1" customWidth="1"/>
    <col min="13321" max="13321" width="2.6640625" style="53" customWidth="1"/>
    <col min="13322" max="13327" width="9.6640625" style="53" customWidth="1"/>
    <col min="13328" max="13568" width="9.109375" style="53"/>
    <col min="13569" max="13570" width="2.6640625" style="53" customWidth="1"/>
    <col min="13571" max="13571" width="7.6640625" style="53" customWidth="1"/>
    <col min="13572" max="13572" width="3.33203125" style="53" bestFit="1" customWidth="1"/>
    <col min="13573" max="13573" width="3.44140625" style="53" customWidth="1"/>
    <col min="13574" max="13574" width="4.44140625" style="53" customWidth="1"/>
    <col min="13575" max="13575" width="3.109375" style="53" customWidth="1"/>
    <col min="13576" max="13576" width="5.88671875" style="53" bestFit="1" customWidth="1"/>
    <col min="13577" max="13577" width="2.6640625" style="53" customWidth="1"/>
    <col min="13578" max="13583" width="9.6640625" style="53" customWidth="1"/>
    <col min="13584" max="13824" width="9.109375" style="53"/>
    <col min="13825" max="13826" width="2.6640625" style="53" customWidth="1"/>
    <col min="13827" max="13827" width="7.6640625" style="53" customWidth="1"/>
    <col min="13828" max="13828" width="3.33203125" style="53" bestFit="1" customWidth="1"/>
    <col min="13829" max="13829" width="3.44140625" style="53" customWidth="1"/>
    <col min="13830" max="13830" width="4.44140625" style="53" customWidth="1"/>
    <col min="13831" max="13831" width="3.109375" style="53" customWidth="1"/>
    <col min="13832" max="13832" width="5.88671875" style="53" bestFit="1" customWidth="1"/>
    <col min="13833" max="13833" width="2.6640625" style="53" customWidth="1"/>
    <col min="13834" max="13839" width="9.6640625" style="53" customWidth="1"/>
    <col min="13840" max="14080" width="9.109375" style="53"/>
    <col min="14081" max="14082" width="2.6640625" style="53" customWidth="1"/>
    <col min="14083" max="14083" width="7.6640625" style="53" customWidth="1"/>
    <col min="14084" max="14084" width="3.33203125" style="53" bestFit="1" customWidth="1"/>
    <col min="14085" max="14085" width="3.44140625" style="53" customWidth="1"/>
    <col min="14086" max="14086" width="4.44140625" style="53" customWidth="1"/>
    <col min="14087" max="14087" width="3.109375" style="53" customWidth="1"/>
    <col min="14088" max="14088" width="5.88671875" style="53" bestFit="1" customWidth="1"/>
    <col min="14089" max="14089" width="2.6640625" style="53" customWidth="1"/>
    <col min="14090" max="14095" width="9.6640625" style="53" customWidth="1"/>
    <col min="14096" max="14336" width="9.109375" style="53"/>
    <col min="14337" max="14338" width="2.6640625" style="53" customWidth="1"/>
    <col min="14339" max="14339" width="7.6640625" style="53" customWidth="1"/>
    <col min="14340" max="14340" width="3.33203125" style="53" bestFit="1" customWidth="1"/>
    <col min="14341" max="14341" width="3.44140625" style="53" customWidth="1"/>
    <col min="14342" max="14342" width="4.44140625" style="53" customWidth="1"/>
    <col min="14343" max="14343" width="3.109375" style="53" customWidth="1"/>
    <col min="14344" max="14344" width="5.88671875" style="53" bestFit="1" customWidth="1"/>
    <col min="14345" max="14345" width="2.6640625" style="53" customWidth="1"/>
    <col min="14346" max="14351" width="9.6640625" style="53" customWidth="1"/>
    <col min="14352" max="14592" width="9.109375" style="53"/>
    <col min="14593" max="14594" width="2.6640625" style="53" customWidth="1"/>
    <col min="14595" max="14595" width="7.6640625" style="53" customWidth="1"/>
    <col min="14596" max="14596" width="3.33203125" style="53" bestFit="1" customWidth="1"/>
    <col min="14597" max="14597" width="3.44140625" style="53" customWidth="1"/>
    <col min="14598" max="14598" width="4.44140625" style="53" customWidth="1"/>
    <col min="14599" max="14599" width="3.109375" style="53" customWidth="1"/>
    <col min="14600" max="14600" width="5.88671875" style="53" bestFit="1" customWidth="1"/>
    <col min="14601" max="14601" width="2.6640625" style="53" customWidth="1"/>
    <col min="14602" max="14607" width="9.6640625" style="53" customWidth="1"/>
    <col min="14608" max="14848" width="9.109375" style="53"/>
    <col min="14849" max="14850" width="2.6640625" style="53" customWidth="1"/>
    <col min="14851" max="14851" width="7.6640625" style="53" customWidth="1"/>
    <col min="14852" max="14852" width="3.33203125" style="53" bestFit="1" customWidth="1"/>
    <col min="14853" max="14853" width="3.44140625" style="53" customWidth="1"/>
    <col min="14854" max="14854" width="4.44140625" style="53" customWidth="1"/>
    <col min="14855" max="14855" width="3.109375" style="53" customWidth="1"/>
    <col min="14856" max="14856" width="5.88671875" style="53" bestFit="1" customWidth="1"/>
    <col min="14857" max="14857" width="2.6640625" style="53" customWidth="1"/>
    <col min="14858" max="14863" width="9.6640625" style="53" customWidth="1"/>
    <col min="14864" max="15104" width="9.109375" style="53"/>
    <col min="15105" max="15106" width="2.6640625" style="53" customWidth="1"/>
    <col min="15107" max="15107" width="7.6640625" style="53" customWidth="1"/>
    <col min="15108" max="15108" width="3.33203125" style="53" bestFit="1" customWidth="1"/>
    <col min="15109" max="15109" width="3.44140625" style="53" customWidth="1"/>
    <col min="15110" max="15110" width="4.44140625" style="53" customWidth="1"/>
    <col min="15111" max="15111" width="3.109375" style="53" customWidth="1"/>
    <col min="15112" max="15112" width="5.88671875" style="53" bestFit="1" customWidth="1"/>
    <col min="15113" max="15113" width="2.6640625" style="53" customWidth="1"/>
    <col min="15114" max="15119" width="9.6640625" style="53" customWidth="1"/>
    <col min="15120" max="15360" width="9.109375" style="53"/>
    <col min="15361" max="15362" width="2.6640625" style="53" customWidth="1"/>
    <col min="15363" max="15363" width="7.6640625" style="53" customWidth="1"/>
    <col min="15364" max="15364" width="3.33203125" style="53" bestFit="1" customWidth="1"/>
    <col min="15365" max="15365" width="3.44140625" style="53" customWidth="1"/>
    <col min="15366" max="15366" width="4.44140625" style="53" customWidth="1"/>
    <col min="15367" max="15367" width="3.109375" style="53" customWidth="1"/>
    <col min="15368" max="15368" width="5.88671875" style="53" bestFit="1" customWidth="1"/>
    <col min="15369" max="15369" width="2.6640625" style="53" customWidth="1"/>
    <col min="15370" max="15375" width="9.6640625" style="53" customWidth="1"/>
    <col min="15376" max="15616" width="9.109375" style="53"/>
    <col min="15617" max="15618" width="2.6640625" style="53" customWidth="1"/>
    <col min="15619" max="15619" width="7.6640625" style="53" customWidth="1"/>
    <col min="15620" max="15620" width="3.33203125" style="53" bestFit="1" customWidth="1"/>
    <col min="15621" max="15621" width="3.44140625" style="53" customWidth="1"/>
    <col min="15622" max="15622" width="4.44140625" style="53" customWidth="1"/>
    <col min="15623" max="15623" width="3.109375" style="53" customWidth="1"/>
    <col min="15624" max="15624" width="5.88671875" style="53" bestFit="1" customWidth="1"/>
    <col min="15625" max="15625" width="2.6640625" style="53" customWidth="1"/>
    <col min="15626" max="15631" width="9.6640625" style="53" customWidth="1"/>
    <col min="15632" max="15872" width="9.109375" style="53"/>
    <col min="15873" max="15874" width="2.6640625" style="53" customWidth="1"/>
    <col min="15875" max="15875" width="7.6640625" style="53" customWidth="1"/>
    <col min="15876" max="15876" width="3.33203125" style="53" bestFit="1" customWidth="1"/>
    <col min="15877" max="15877" width="3.44140625" style="53" customWidth="1"/>
    <col min="15878" max="15878" width="4.44140625" style="53" customWidth="1"/>
    <col min="15879" max="15879" width="3.109375" style="53" customWidth="1"/>
    <col min="15880" max="15880" width="5.88671875" style="53" bestFit="1" customWidth="1"/>
    <col min="15881" max="15881" width="2.6640625" style="53" customWidth="1"/>
    <col min="15882" max="15887" width="9.6640625" style="53" customWidth="1"/>
    <col min="15888" max="16128" width="9.109375" style="53"/>
    <col min="16129" max="16130" width="2.6640625" style="53" customWidth="1"/>
    <col min="16131" max="16131" width="7.6640625" style="53" customWidth="1"/>
    <col min="16132" max="16132" width="3.33203125" style="53" bestFit="1" customWidth="1"/>
    <col min="16133" max="16133" width="3.44140625" style="53" customWidth="1"/>
    <col min="16134" max="16134" width="4.44140625" style="53" customWidth="1"/>
    <col min="16135" max="16135" width="3.109375" style="53" customWidth="1"/>
    <col min="16136" max="16136" width="5.88671875" style="53" bestFit="1" customWidth="1"/>
    <col min="16137" max="16137" width="2.6640625" style="53" customWidth="1"/>
    <col min="16138" max="16143" width="9.6640625" style="53" customWidth="1"/>
    <col min="16144" max="16384" width="9.109375" style="53"/>
  </cols>
  <sheetData>
    <row r="1" spans="1:18" ht="17.25" customHeight="1" x14ac:dyDescent="0.2">
      <c r="A1" s="595" t="s">
        <v>416</v>
      </c>
      <c r="B1" s="624"/>
      <c r="C1" s="624"/>
      <c r="D1" s="624"/>
      <c r="E1" s="624"/>
      <c r="F1" s="624"/>
      <c r="G1" s="624"/>
      <c r="H1" s="624"/>
      <c r="I1" s="624"/>
      <c r="J1" s="624"/>
      <c r="K1" s="624"/>
      <c r="L1" s="624"/>
      <c r="M1" s="624"/>
      <c r="N1" s="624"/>
      <c r="O1" s="624"/>
      <c r="P1" s="106"/>
      <c r="Q1" s="106"/>
      <c r="R1" s="106"/>
    </row>
    <row r="2" spans="1:18" ht="17.25" customHeight="1" x14ac:dyDescent="0.2">
      <c r="A2" s="107"/>
      <c r="B2" s="107"/>
      <c r="C2" s="107"/>
      <c r="D2" s="107"/>
      <c r="E2" s="107"/>
      <c r="F2" s="107"/>
      <c r="G2" s="107"/>
      <c r="H2" s="107"/>
      <c r="I2" s="107"/>
      <c r="J2" s="107"/>
      <c r="K2" s="60"/>
      <c r="L2" s="60"/>
      <c r="M2" s="108" t="s">
        <v>96</v>
      </c>
      <c r="N2" s="625"/>
      <c r="O2" s="625"/>
    </row>
    <row r="3" spans="1:18" ht="17.25" customHeight="1" thickBot="1" x14ac:dyDescent="0.25">
      <c r="A3" s="109" t="s">
        <v>12</v>
      </c>
      <c r="B3" s="110"/>
      <c r="C3" s="110"/>
      <c r="D3" s="110"/>
      <c r="E3" s="110"/>
      <c r="F3" s="110"/>
      <c r="G3" s="110"/>
      <c r="H3" s="110"/>
      <c r="I3" s="110"/>
      <c r="J3" s="110"/>
      <c r="K3" s="111" t="s">
        <v>178</v>
      </c>
      <c r="L3" s="112">
        <v>10.9</v>
      </c>
      <c r="M3" s="111"/>
      <c r="N3" s="113"/>
      <c r="O3" s="114" t="s">
        <v>152</v>
      </c>
    </row>
    <row r="4" spans="1:18" ht="17.25" customHeight="1" thickBot="1" x14ac:dyDescent="0.25">
      <c r="A4" s="626"/>
      <c r="B4" s="627"/>
      <c r="C4" s="627"/>
      <c r="D4" s="627"/>
      <c r="E4" s="627"/>
      <c r="F4" s="627"/>
      <c r="G4" s="628" t="s">
        <v>179</v>
      </c>
      <c r="H4" s="629"/>
      <c r="I4" s="630"/>
      <c r="J4" s="115" t="s">
        <v>366</v>
      </c>
      <c r="K4" s="115" t="s">
        <v>367</v>
      </c>
      <c r="L4" s="115" t="s">
        <v>153</v>
      </c>
      <c r="M4" s="115" t="s">
        <v>154</v>
      </c>
      <c r="N4" s="115" t="s">
        <v>155</v>
      </c>
      <c r="O4" s="451" t="s">
        <v>156</v>
      </c>
    </row>
    <row r="5" spans="1:18" ht="17.25" customHeight="1" x14ac:dyDescent="0.2">
      <c r="A5" s="631" t="s">
        <v>13</v>
      </c>
      <c r="B5" s="600"/>
      <c r="C5" s="116">
        <f>SUM(E7:E11)</f>
        <v>0</v>
      </c>
      <c r="D5" s="117" t="s">
        <v>180</v>
      </c>
      <c r="E5" s="117"/>
      <c r="F5" s="117"/>
      <c r="G5" s="632" t="s">
        <v>181</v>
      </c>
      <c r="H5" s="632"/>
      <c r="I5" s="633"/>
      <c r="J5" s="118"/>
      <c r="K5" s="119"/>
      <c r="L5" s="120"/>
      <c r="M5" s="120"/>
      <c r="N5" s="121"/>
      <c r="O5" s="122"/>
    </row>
    <row r="6" spans="1:18" ht="17.25" customHeight="1" x14ac:dyDescent="0.2">
      <c r="A6" s="123"/>
      <c r="B6" s="104" t="s">
        <v>182</v>
      </c>
      <c r="C6" s="104"/>
      <c r="D6" s="104"/>
      <c r="E6" s="104"/>
      <c r="F6" s="104"/>
      <c r="G6" s="104"/>
      <c r="H6" s="124" t="s">
        <v>183</v>
      </c>
      <c r="I6" s="125" t="s">
        <v>10</v>
      </c>
      <c r="J6" s="126"/>
      <c r="K6" s="127"/>
      <c r="L6" s="127"/>
      <c r="M6" s="127"/>
      <c r="N6" s="128"/>
      <c r="O6" s="129"/>
    </row>
    <row r="7" spans="1:18" ht="17.25" customHeight="1" x14ac:dyDescent="0.2">
      <c r="A7" s="123"/>
      <c r="B7" s="130"/>
      <c r="C7" s="131" t="s">
        <v>184</v>
      </c>
      <c r="D7" s="132" t="s">
        <v>185</v>
      </c>
      <c r="E7" s="133"/>
      <c r="F7" s="134" t="s">
        <v>186</v>
      </c>
      <c r="G7" s="131"/>
      <c r="H7" s="132"/>
      <c r="I7" s="135" t="s">
        <v>187</v>
      </c>
      <c r="J7" s="136"/>
      <c r="K7" s="137"/>
      <c r="L7" s="137">
        <f t="shared" ref="L7:O11" si="0">ROUNDDOWN($E7*$H7*365*$L$3*L$5/1000,)</f>
        <v>0</v>
      </c>
      <c r="M7" s="137">
        <f t="shared" si="0"/>
        <v>0</v>
      </c>
      <c r="N7" s="137">
        <f t="shared" si="0"/>
        <v>0</v>
      </c>
      <c r="O7" s="138">
        <f t="shared" si="0"/>
        <v>0</v>
      </c>
    </row>
    <row r="8" spans="1:18" ht="17.25" customHeight="1" x14ac:dyDescent="0.2">
      <c r="A8" s="123"/>
      <c r="B8" s="130"/>
      <c r="C8" s="131" t="s">
        <v>188</v>
      </c>
      <c r="D8" s="132" t="s">
        <v>185</v>
      </c>
      <c r="E8" s="133"/>
      <c r="F8" s="134" t="s">
        <v>186</v>
      </c>
      <c r="G8" s="131"/>
      <c r="H8" s="132"/>
      <c r="I8" s="135" t="s">
        <v>187</v>
      </c>
      <c r="J8" s="136"/>
      <c r="K8" s="137"/>
      <c r="L8" s="137">
        <f t="shared" si="0"/>
        <v>0</v>
      </c>
      <c r="M8" s="137">
        <f t="shared" si="0"/>
        <v>0</v>
      </c>
      <c r="N8" s="137">
        <f t="shared" si="0"/>
        <v>0</v>
      </c>
      <c r="O8" s="138">
        <f t="shared" si="0"/>
        <v>0</v>
      </c>
    </row>
    <row r="9" spans="1:18" ht="17.25" customHeight="1" x14ac:dyDescent="0.2">
      <c r="A9" s="123"/>
      <c r="B9" s="130"/>
      <c r="C9" s="131" t="s">
        <v>189</v>
      </c>
      <c r="D9" s="132" t="s">
        <v>185</v>
      </c>
      <c r="E9" s="133"/>
      <c r="F9" s="134" t="s">
        <v>186</v>
      </c>
      <c r="G9" s="131"/>
      <c r="H9" s="132"/>
      <c r="I9" s="135" t="s">
        <v>187</v>
      </c>
      <c r="J9" s="136"/>
      <c r="K9" s="137"/>
      <c r="L9" s="137">
        <f t="shared" si="0"/>
        <v>0</v>
      </c>
      <c r="M9" s="137">
        <f t="shared" si="0"/>
        <v>0</v>
      </c>
      <c r="N9" s="137">
        <f t="shared" si="0"/>
        <v>0</v>
      </c>
      <c r="O9" s="138">
        <f t="shared" si="0"/>
        <v>0</v>
      </c>
    </row>
    <row r="10" spans="1:18" ht="17.25" customHeight="1" x14ac:dyDescent="0.2">
      <c r="A10" s="123"/>
      <c r="B10" s="130"/>
      <c r="C10" s="131" t="s">
        <v>190</v>
      </c>
      <c r="D10" s="132" t="s">
        <v>185</v>
      </c>
      <c r="E10" s="133"/>
      <c r="F10" s="134" t="s">
        <v>186</v>
      </c>
      <c r="G10" s="131"/>
      <c r="H10" s="132"/>
      <c r="I10" s="135" t="s">
        <v>187</v>
      </c>
      <c r="J10" s="136"/>
      <c r="K10" s="137"/>
      <c r="L10" s="137">
        <f t="shared" si="0"/>
        <v>0</v>
      </c>
      <c r="M10" s="137">
        <f t="shared" si="0"/>
        <v>0</v>
      </c>
      <c r="N10" s="137">
        <f t="shared" si="0"/>
        <v>0</v>
      </c>
      <c r="O10" s="138">
        <f t="shared" si="0"/>
        <v>0</v>
      </c>
    </row>
    <row r="11" spans="1:18" ht="17.25" customHeight="1" x14ac:dyDescent="0.2">
      <c r="A11" s="123"/>
      <c r="B11" s="139"/>
      <c r="C11" s="131" t="s">
        <v>191</v>
      </c>
      <c r="D11" s="132" t="s">
        <v>185</v>
      </c>
      <c r="E11" s="133"/>
      <c r="F11" s="134" t="s">
        <v>186</v>
      </c>
      <c r="G11" s="131"/>
      <c r="H11" s="132"/>
      <c r="I11" s="135" t="s">
        <v>187</v>
      </c>
      <c r="J11" s="136"/>
      <c r="K11" s="137"/>
      <c r="L11" s="137">
        <f t="shared" si="0"/>
        <v>0</v>
      </c>
      <c r="M11" s="137">
        <f t="shared" si="0"/>
        <v>0</v>
      </c>
      <c r="N11" s="137">
        <f t="shared" si="0"/>
        <v>0</v>
      </c>
      <c r="O11" s="138">
        <f t="shared" si="0"/>
        <v>0</v>
      </c>
    </row>
    <row r="12" spans="1:18" ht="17.25" customHeight="1" x14ac:dyDescent="0.2">
      <c r="A12" s="123"/>
      <c r="B12" s="634" t="s">
        <v>192</v>
      </c>
      <c r="C12" s="637"/>
      <c r="D12" s="637"/>
      <c r="E12" s="637"/>
      <c r="F12" s="638"/>
      <c r="G12" s="131"/>
      <c r="H12" s="132"/>
      <c r="I12" s="135" t="s">
        <v>187</v>
      </c>
      <c r="J12" s="136"/>
      <c r="K12" s="137"/>
      <c r="L12" s="137">
        <f t="shared" ref="L12:O16" si="1">ROUNDDOWN($H12*$C$5*L$5*365*$L$3/1000,)</f>
        <v>0</v>
      </c>
      <c r="M12" s="137">
        <f t="shared" si="1"/>
        <v>0</v>
      </c>
      <c r="N12" s="137">
        <f t="shared" si="1"/>
        <v>0</v>
      </c>
      <c r="O12" s="138">
        <f t="shared" si="1"/>
        <v>0</v>
      </c>
    </row>
    <row r="13" spans="1:18" ht="17.25" customHeight="1" x14ac:dyDescent="0.2">
      <c r="A13" s="123"/>
      <c r="B13" s="635"/>
      <c r="C13" s="637"/>
      <c r="D13" s="637"/>
      <c r="E13" s="637"/>
      <c r="F13" s="638"/>
      <c r="G13" s="131"/>
      <c r="H13" s="132"/>
      <c r="I13" s="135" t="s">
        <v>187</v>
      </c>
      <c r="J13" s="136"/>
      <c r="K13" s="137"/>
      <c r="L13" s="137">
        <f t="shared" si="1"/>
        <v>0</v>
      </c>
      <c r="M13" s="137">
        <f t="shared" si="1"/>
        <v>0</v>
      </c>
      <c r="N13" s="137">
        <f t="shared" si="1"/>
        <v>0</v>
      </c>
      <c r="O13" s="138">
        <f t="shared" si="1"/>
        <v>0</v>
      </c>
    </row>
    <row r="14" spans="1:18" ht="17.25" customHeight="1" x14ac:dyDescent="0.2">
      <c r="A14" s="123"/>
      <c r="B14" s="635"/>
      <c r="C14" s="637"/>
      <c r="D14" s="637"/>
      <c r="E14" s="637"/>
      <c r="F14" s="638"/>
      <c r="G14" s="131"/>
      <c r="H14" s="132"/>
      <c r="I14" s="135" t="s">
        <v>187</v>
      </c>
      <c r="J14" s="136"/>
      <c r="K14" s="137"/>
      <c r="L14" s="137">
        <f t="shared" si="1"/>
        <v>0</v>
      </c>
      <c r="M14" s="137">
        <f t="shared" si="1"/>
        <v>0</v>
      </c>
      <c r="N14" s="137">
        <f t="shared" si="1"/>
        <v>0</v>
      </c>
      <c r="O14" s="138">
        <f t="shared" si="1"/>
        <v>0</v>
      </c>
    </row>
    <row r="15" spans="1:18" ht="17.25" customHeight="1" x14ac:dyDescent="0.2">
      <c r="A15" s="123"/>
      <c r="B15" s="635"/>
      <c r="C15" s="639"/>
      <c r="D15" s="637"/>
      <c r="E15" s="637"/>
      <c r="F15" s="638"/>
      <c r="G15" s="131"/>
      <c r="H15" s="132"/>
      <c r="I15" s="135" t="s">
        <v>187</v>
      </c>
      <c r="J15" s="136"/>
      <c r="K15" s="137"/>
      <c r="L15" s="137">
        <f t="shared" si="1"/>
        <v>0</v>
      </c>
      <c r="M15" s="137">
        <f t="shared" si="1"/>
        <v>0</v>
      </c>
      <c r="N15" s="137">
        <f t="shared" si="1"/>
        <v>0</v>
      </c>
      <c r="O15" s="138">
        <f t="shared" si="1"/>
        <v>0</v>
      </c>
    </row>
    <row r="16" spans="1:18" ht="17.25" customHeight="1" x14ac:dyDescent="0.2">
      <c r="A16" s="123"/>
      <c r="B16" s="635"/>
      <c r="C16" s="637"/>
      <c r="D16" s="637"/>
      <c r="E16" s="637"/>
      <c r="F16" s="638"/>
      <c r="G16" s="131"/>
      <c r="H16" s="132"/>
      <c r="I16" s="135" t="s">
        <v>187</v>
      </c>
      <c r="J16" s="136"/>
      <c r="K16" s="137"/>
      <c r="L16" s="137">
        <f t="shared" si="1"/>
        <v>0</v>
      </c>
      <c r="M16" s="137">
        <f t="shared" si="1"/>
        <v>0</v>
      </c>
      <c r="N16" s="137">
        <f t="shared" si="1"/>
        <v>0</v>
      </c>
      <c r="O16" s="138">
        <f t="shared" si="1"/>
        <v>0</v>
      </c>
    </row>
    <row r="17" spans="1:15" ht="17.25" customHeight="1" x14ac:dyDescent="0.2">
      <c r="A17" s="123"/>
      <c r="B17" s="636"/>
      <c r="C17" s="637" t="s">
        <v>193</v>
      </c>
      <c r="D17" s="637"/>
      <c r="E17" s="637"/>
      <c r="F17" s="638"/>
      <c r="G17" s="140"/>
      <c r="H17" s="141"/>
      <c r="I17" s="142"/>
      <c r="J17" s="143"/>
      <c r="K17" s="144"/>
      <c r="L17" s="144">
        <f>ROUNDDOWN(SUM(L7:L16)*$H17,0)</f>
        <v>0</v>
      </c>
      <c r="M17" s="144">
        <f>ROUNDDOWN(SUM(M7:M16)*$H17,0)</f>
        <v>0</v>
      </c>
      <c r="N17" s="144">
        <f>ROUNDDOWN(SUM(N7:N16)*$H17,0)</f>
        <v>0</v>
      </c>
      <c r="O17" s="145">
        <f>ROUNDDOWN(SUM(O7:O16)*$H17,0)</f>
        <v>0</v>
      </c>
    </row>
    <row r="18" spans="1:15" ht="17.25" customHeight="1" x14ac:dyDescent="0.2">
      <c r="A18" s="646" t="s">
        <v>194</v>
      </c>
      <c r="B18" s="609"/>
      <c r="C18" s="609"/>
      <c r="D18" s="609"/>
      <c r="E18" s="609"/>
      <c r="F18" s="609"/>
      <c r="G18" s="609"/>
      <c r="H18" s="609"/>
      <c r="I18" s="647"/>
      <c r="J18" s="146">
        <f t="shared" ref="J18:O18" si="2">SUM(J7:J17)</f>
        <v>0</v>
      </c>
      <c r="K18" s="147">
        <f t="shared" si="2"/>
        <v>0</v>
      </c>
      <c r="L18" s="147">
        <f t="shared" si="2"/>
        <v>0</v>
      </c>
      <c r="M18" s="147">
        <f t="shared" si="2"/>
        <v>0</v>
      </c>
      <c r="N18" s="148">
        <f t="shared" si="2"/>
        <v>0</v>
      </c>
      <c r="O18" s="149">
        <f t="shared" si="2"/>
        <v>0</v>
      </c>
    </row>
    <row r="19" spans="1:15" ht="17.25" customHeight="1" x14ac:dyDescent="0.2">
      <c r="A19" s="150"/>
      <c r="B19" s="648" t="s">
        <v>5</v>
      </c>
      <c r="C19" s="649"/>
      <c r="D19" s="649"/>
      <c r="E19" s="649"/>
      <c r="F19" s="650"/>
      <c r="G19" s="151"/>
      <c r="H19" s="152"/>
      <c r="I19" s="153" t="s">
        <v>3</v>
      </c>
      <c r="J19" s="154"/>
      <c r="K19" s="155"/>
      <c r="L19" s="155">
        <f t="shared" ref="L19:O22" si="3">ROUNDDOWN($H19*$C$5*L$5*365/1000,)</f>
        <v>0</v>
      </c>
      <c r="M19" s="155">
        <f t="shared" si="3"/>
        <v>0</v>
      </c>
      <c r="N19" s="155">
        <f t="shared" si="3"/>
        <v>0</v>
      </c>
      <c r="O19" s="156">
        <f t="shared" si="3"/>
        <v>0</v>
      </c>
    </row>
    <row r="20" spans="1:15" ht="17.25" customHeight="1" x14ac:dyDescent="0.2">
      <c r="A20" s="123"/>
      <c r="B20" s="651" t="s">
        <v>106</v>
      </c>
      <c r="C20" s="637"/>
      <c r="D20" s="637"/>
      <c r="E20" s="637"/>
      <c r="F20" s="638"/>
      <c r="G20" s="131"/>
      <c r="H20" s="133"/>
      <c r="I20" s="135" t="s">
        <v>3</v>
      </c>
      <c r="J20" s="157"/>
      <c r="K20" s="137"/>
      <c r="L20" s="137">
        <f t="shared" si="3"/>
        <v>0</v>
      </c>
      <c r="M20" s="137">
        <f t="shared" si="3"/>
        <v>0</v>
      </c>
      <c r="N20" s="137">
        <f t="shared" si="3"/>
        <v>0</v>
      </c>
      <c r="O20" s="138">
        <f t="shared" si="3"/>
        <v>0</v>
      </c>
    </row>
    <row r="21" spans="1:15" ht="17.25" customHeight="1" x14ac:dyDescent="0.2">
      <c r="A21" s="123"/>
      <c r="B21" s="651" t="s">
        <v>195</v>
      </c>
      <c r="C21" s="637"/>
      <c r="D21" s="637"/>
      <c r="E21" s="637"/>
      <c r="F21" s="638"/>
      <c r="G21" s="131"/>
      <c r="H21" s="133"/>
      <c r="I21" s="135" t="s">
        <v>3</v>
      </c>
      <c r="J21" s="157"/>
      <c r="K21" s="137"/>
      <c r="L21" s="137">
        <f t="shared" si="3"/>
        <v>0</v>
      </c>
      <c r="M21" s="137">
        <f t="shared" si="3"/>
        <v>0</v>
      </c>
      <c r="N21" s="137">
        <f t="shared" si="3"/>
        <v>0</v>
      </c>
      <c r="O21" s="138">
        <f t="shared" si="3"/>
        <v>0</v>
      </c>
    </row>
    <row r="22" spans="1:15" ht="17.25" customHeight="1" x14ac:dyDescent="0.2">
      <c r="A22" s="123"/>
      <c r="B22" s="652"/>
      <c r="C22" s="644"/>
      <c r="D22" s="644"/>
      <c r="E22" s="644"/>
      <c r="F22" s="645"/>
      <c r="G22" s="140"/>
      <c r="H22" s="158"/>
      <c r="I22" s="159" t="s">
        <v>3</v>
      </c>
      <c r="J22" s="160"/>
      <c r="K22" s="144"/>
      <c r="L22" s="144">
        <f t="shared" si="3"/>
        <v>0</v>
      </c>
      <c r="M22" s="144">
        <f t="shared" si="3"/>
        <v>0</v>
      </c>
      <c r="N22" s="144">
        <f t="shared" si="3"/>
        <v>0</v>
      </c>
      <c r="O22" s="145">
        <f t="shared" si="3"/>
        <v>0</v>
      </c>
    </row>
    <row r="23" spans="1:15" ht="17.25" customHeight="1" x14ac:dyDescent="0.2">
      <c r="A23" s="646" t="s">
        <v>159</v>
      </c>
      <c r="B23" s="609"/>
      <c r="C23" s="609"/>
      <c r="D23" s="609"/>
      <c r="E23" s="609"/>
      <c r="F23" s="609"/>
      <c r="G23" s="609"/>
      <c r="H23" s="609"/>
      <c r="I23" s="647"/>
      <c r="J23" s="146">
        <f t="shared" ref="J23:O23" si="4">SUM(J19:J22)</f>
        <v>0</v>
      </c>
      <c r="K23" s="161">
        <f t="shared" si="4"/>
        <v>0</v>
      </c>
      <c r="L23" s="147">
        <f t="shared" si="4"/>
        <v>0</v>
      </c>
      <c r="M23" s="147">
        <f t="shared" si="4"/>
        <v>0</v>
      </c>
      <c r="N23" s="148">
        <f t="shared" si="4"/>
        <v>0</v>
      </c>
      <c r="O23" s="149">
        <f t="shared" si="4"/>
        <v>0</v>
      </c>
    </row>
    <row r="24" spans="1:15" ht="17.25" customHeight="1" thickBot="1" x14ac:dyDescent="0.25">
      <c r="A24" s="653" t="s">
        <v>196</v>
      </c>
      <c r="B24" s="654"/>
      <c r="C24" s="654"/>
      <c r="D24" s="654"/>
      <c r="E24" s="654"/>
      <c r="F24" s="654"/>
      <c r="G24" s="654"/>
      <c r="H24" s="654"/>
      <c r="I24" s="655"/>
      <c r="J24" s="162">
        <f t="shared" ref="J24:O24" si="5">SUM(J23,J18)</f>
        <v>0</v>
      </c>
      <c r="K24" s="163">
        <f t="shared" si="5"/>
        <v>0</v>
      </c>
      <c r="L24" s="164">
        <f t="shared" si="5"/>
        <v>0</v>
      </c>
      <c r="M24" s="164">
        <f t="shared" si="5"/>
        <v>0</v>
      </c>
      <c r="N24" s="165">
        <f t="shared" si="5"/>
        <v>0</v>
      </c>
      <c r="O24" s="166">
        <f t="shared" si="5"/>
        <v>0</v>
      </c>
    </row>
    <row r="25" spans="1:15" ht="17.25" customHeight="1" x14ac:dyDescent="0.2">
      <c r="A25" s="167"/>
      <c r="B25" s="167"/>
      <c r="C25" s="167"/>
      <c r="D25" s="167"/>
      <c r="E25" s="167"/>
      <c r="F25" s="167"/>
      <c r="G25" s="167"/>
      <c r="H25" s="167"/>
      <c r="I25" s="167"/>
      <c r="J25" s="168"/>
      <c r="K25" s="168"/>
      <c r="L25" s="168"/>
      <c r="M25" s="168"/>
      <c r="N25" s="168"/>
      <c r="O25" s="168"/>
    </row>
    <row r="26" spans="1:15" ht="17.25" customHeight="1" thickBot="1" x14ac:dyDescent="0.25">
      <c r="A26" s="109" t="s">
        <v>197</v>
      </c>
      <c r="B26" s="169"/>
      <c r="C26" s="169"/>
      <c r="D26" s="169"/>
      <c r="E26" s="169"/>
      <c r="F26" s="169"/>
      <c r="G26" s="169"/>
      <c r="H26" s="169"/>
      <c r="I26" s="169"/>
      <c r="J26" s="170"/>
      <c r="K26" s="171" t="s">
        <v>178</v>
      </c>
      <c r="L26" s="112">
        <v>11.1</v>
      </c>
      <c r="M26" s="172"/>
      <c r="N26" s="113"/>
      <c r="O26" s="114" t="s">
        <v>152</v>
      </c>
    </row>
    <row r="27" spans="1:15" ht="17.25" customHeight="1" thickBot="1" x14ac:dyDescent="0.25">
      <c r="A27" s="626"/>
      <c r="B27" s="627"/>
      <c r="C27" s="627"/>
      <c r="D27" s="627"/>
      <c r="E27" s="627"/>
      <c r="F27" s="627"/>
      <c r="G27" s="628" t="s">
        <v>179</v>
      </c>
      <c r="H27" s="629"/>
      <c r="I27" s="630"/>
      <c r="J27" s="115" t="s">
        <v>366</v>
      </c>
      <c r="K27" s="115" t="s">
        <v>367</v>
      </c>
      <c r="L27" s="115" t="s">
        <v>153</v>
      </c>
      <c r="M27" s="115" t="s">
        <v>154</v>
      </c>
      <c r="N27" s="115" t="s">
        <v>155</v>
      </c>
      <c r="O27" s="451" t="s">
        <v>156</v>
      </c>
    </row>
    <row r="28" spans="1:15" ht="17.25" customHeight="1" x14ac:dyDescent="0.2">
      <c r="A28" s="656" t="s">
        <v>13</v>
      </c>
      <c r="B28" s="657"/>
      <c r="C28" s="173">
        <f>SUM(E30:E34)</f>
        <v>0</v>
      </c>
      <c r="D28" s="174" t="s">
        <v>180</v>
      </c>
      <c r="E28" s="174"/>
      <c r="F28" s="174"/>
      <c r="G28" s="632" t="s">
        <v>181</v>
      </c>
      <c r="H28" s="632"/>
      <c r="I28" s="633"/>
      <c r="J28" s="175"/>
      <c r="K28" s="176"/>
      <c r="L28" s="177"/>
      <c r="M28" s="177"/>
      <c r="N28" s="178"/>
      <c r="O28" s="179"/>
    </row>
    <row r="29" spans="1:15" ht="17.25" customHeight="1" x14ac:dyDescent="0.2">
      <c r="A29" s="180"/>
      <c r="B29" s="181" t="s">
        <v>198</v>
      </c>
      <c r="C29" s="182"/>
      <c r="D29" s="182"/>
      <c r="E29" s="182"/>
      <c r="F29" s="182"/>
      <c r="G29" s="182"/>
      <c r="H29" s="183" t="s">
        <v>183</v>
      </c>
      <c r="I29" s="184" t="s">
        <v>10</v>
      </c>
      <c r="J29" s="185"/>
      <c r="K29" s="186"/>
      <c r="L29" s="187"/>
      <c r="M29" s="187"/>
      <c r="N29" s="187"/>
      <c r="O29" s="188"/>
    </row>
    <row r="30" spans="1:15" ht="16.8" customHeight="1" x14ac:dyDescent="0.2">
      <c r="A30" s="189"/>
      <c r="B30" s="190"/>
      <c r="C30" s="131" t="s">
        <v>184</v>
      </c>
      <c r="D30" s="132" t="s">
        <v>185</v>
      </c>
      <c r="E30" s="133"/>
      <c r="F30" s="134" t="s">
        <v>186</v>
      </c>
      <c r="G30" s="131"/>
      <c r="H30" s="132"/>
      <c r="I30" s="191" t="s">
        <v>187</v>
      </c>
      <c r="J30" s="192"/>
      <c r="K30" s="193"/>
      <c r="L30" s="193">
        <f t="shared" ref="L30:O34" si="6">ROUNDDOWN($E30*$H30*L$28*365*$L$26/1000,)</f>
        <v>0</v>
      </c>
      <c r="M30" s="193">
        <f t="shared" si="6"/>
        <v>0</v>
      </c>
      <c r="N30" s="193">
        <f t="shared" si="6"/>
        <v>0</v>
      </c>
      <c r="O30" s="194">
        <f t="shared" si="6"/>
        <v>0</v>
      </c>
    </row>
    <row r="31" spans="1:15" ht="17.25" customHeight="1" x14ac:dyDescent="0.2">
      <c r="A31" s="189"/>
      <c r="B31" s="195"/>
      <c r="C31" s="131" t="s">
        <v>188</v>
      </c>
      <c r="D31" s="132" t="s">
        <v>185</v>
      </c>
      <c r="E31" s="133"/>
      <c r="F31" s="134" t="s">
        <v>186</v>
      </c>
      <c r="G31" s="131"/>
      <c r="H31" s="132"/>
      <c r="I31" s="191" t="s">
        <v>187</v>
      </c>
      <c r="J31" s="192"/>
      <c r="K31" s="193"/>
      <c r="L31" s="193">
        <f t="shared" si="6"/>
        <v>0</v>
      </c>
      <c r="M31" s="193">
        <f t="shared" si="6"/>
        <v>0</v>
      </c>
      <c r="N31" s="193">
        <f t="shared" si="6"/>
        <v>0</v>
      </c>
      <c r="O31" s="194">
        <f t="shared" si="6"/>
        <v>0</v>
      </c>
    </row>
    <row r="32" spans="1:15" ht="17.25" customHeight="1" x14ac:dyDescent="0.2">
      <c r="A32" s="189"/>
      <c r="B32" s="195"/>
      <c r="C32" s="131" t="s">
        <v>189</v>
      </c>
      <c r="D32" s="132" t="s">
        <v>185</v>
      </c>
      <c r="E32" s="133"/>
      <c r="F32" s="134" t="s">
        <v>186</v>
      </c>
      <c r="G32" s="131"/>
      <c r="H32" s="132"/>
      <c r="I32" s="191" t="s">
        <v>187</v>
      </c>
      <c r="J32" s="192"/>
      <c r="K32" s="193"/>
      <c r="L32" s="193">
        <f t="shared" si="6"/>
        <v>0</v>
      </c>
      <c r="M32" s="193">
        <f t="shared" si="6"/>
        <v>0</v>
      </c>
      <c r="N32" s="193">
        <f t="shared" si="6"/>
        <v>0</v>
      </c>
      <c r="O32" s="194">
        <f t="shared" si="6"/>
        <v>0</v>
      </c>
    </row>
    <row r="33" spans="1:15" ht="17.25" customHeight="1" x14ac:dyDescent="0.2">
      <c r="A33" s="189"/>
      <c r="B33" s="195"/>
      <c r="C33" s="131" t="s">
        <v>190</v>
      </c>
      <c r="D33" s="132" t="s">
        <v>185</v>
      </c>
      <c r="E33" s="133"/>
      <c r="F33" s="134" t="s">
        <v>186</v>
      </c>
      <c r="G33" s="131"/>
      <c r="H33" s="132"/>
      <c r="I33" s="191" t="s">
        <v>187</v>
      </c>
      <c r="J33" s="192"/>
      <c r="K33" s="193"/>
      <c r="L33" s="193">
        <f t="shared" si="6"/>
        <v>0</v>
      </c>
      <c r="M33" s="193">
        <f t="shared" si="6"/>
        <v>0</v>
      </c>
      <c r="N33" s="193">
        <f t="shared" si="6"/>
        <v>0</v>
      </c>
      <c r="O33" s="194">
        <f t="shared" si="6"/>
        <v>0</v>
      </c>
    </row>
    <row r="34" spans="1:15" ht="17.25" customHeight="1" x14ac:dyDescent="0.2">
      <c r="A34" s="189"/>
      <c r="B34" s="196"/>
      <c r="C34" s="131" t="s">
        <v>191</v>
      </c>
      <c r="D34" s="132" t="s">
        <v>185</v>
      </c>
      <c r="E34" s="133"/>
      <c r="F34" s="134" t="s">
        <v>186</v>
      </c>
      <c r="G34" s="131"/>
      <c r="H34" s="132"/>
      <c r="I34" s="191" t="s">
        <v>187</v>
      </c>
      <c r="J34" s="192"/>
      <c r="K34" s="193"/>
      <c r="L34" s="193">
        <f t="shared" si="6"/>
        <v>0</v>
      </c>
      <c r="M34" s="193">
        <f t="shared" si="6"/>
        <v>0</v>
      </c>
      <c r="N34" s="193">
        <f t="shared" si="6"/>
        <v>0</v>
      </c>
      <c r="O34" s="194">
        <f t="shared" si="6"/>
        <v>0</v>
      </c>
    </row>
    <row r="35" spans="1:15" ht="17.25" customHeight="1" x14ac:dyDescent="0.2">
      <c r="A35" s="189"/>
      <c r="B35" s="640" t="s">
        <v>192</v>
      </c>
      <c r="C35" s="639"/>
      <c r="D35" s="637"/>
      <c r="E35" s="637"/>
      <c r="F35" s="638"/>
      <c r="G35" s="131"/>
      <c r="H35" s="132"/>
      <c r="I35" s="191" t="s">
        <v>187</v>
      </c>
      <c r="J35" s="192"/>
      <c r="K35" s="193"/>
      <c r="L35" s="193">
        <f t="shared" ref="L35:O36" si="7">ROUNDDOWN($H35*$C$28*L$28*365*$L$26/1000,)</f>
        <v>0</v>
      </c>
      <c r="M35" s="193">
        <f t="shared" si="7"/>
        <v>0</v>
      </c>
      <c r="N35" s="193">
        <f t="shared" si="7"/>
        <v>0</v>
      </c>
      <c r="O35" s="194">
        <f t="shared" si="7"/>
        <v>0</v>
      </c>
    </row>
    <row r="36" spans="1:15" ht="17.25" customHeight="1" x14ac:dyDescent="0.2">
      <c r="A36" s="189"/>
      <c r="B36" s="641"/>
      <c r="C36" s="639"/>
      <c r="D36" s="637"/>
      <c r="E36" s="637"/>
      <c r="F36" s="638"/>
      <c r="G36" s="140"/>
      <c r="H36" s="197"/>
      <c r="I36" s="191" t="s">
        <v>187</v>
      </c>
      <c r="J36" s="192"/>
      <c r="K36" s="193"/>
      <c r="L36" s="193">
        <f t="shared" si="7"/>
        <v>0</v>
      </c>
      <c r="M36" s="193">
        <f t="shared" si="7"/>
        <v>0</v>
      </c>
      <c r="N36" s="193">
        <f t="shared" si="7"/>
        <v>0</v>
      </c>
      <c r="O36" s="194">
        <f t="shared" si="7"/>
        <v>0</v>
      </c>
    </row>
    <row r="37" spans="1:15" ht="17.25" customHeight="1" x14ac:dyDescent="0.2">
      <c r="A37" s="189"/>
      <c r="B37" s="642"/>
      <c r="C37" s="643" t="s">
        <v>193</v>
      </c>
      <c r="D37" s="644"/>
      <c r="E37" s="644"/>
      <c r="F37" s="645"/>
      <c r="G37" s="198"/>
      <c r="H37" s="141"/>
      <c r="I37" s="199"/>
      <c r="J37" s="200"/>
      <c r="K37" s="201"/>
      <c r="L37" s="201">
        <f>ROUNDDOWN(SUM(L30:L36)*$H37,0)</f>
        <v>0</v>
      </c>
      <c r="M37" s="201">
        <f>ROUNDDOWN(SUM(M30:M36)*$H37,0)</f>
        <v>0</v>
      </c>
      <c r="N37" s="201">
        <f>ROUNDDOWN(SUM(N30:N36)*$H37,0)</f>
        <v>0</v>
      </c>
      <c r="O37" s="202">
        <f>ROUNDDOWN(SUM(O30:O36)*$H37,0)</f>
        <v>0</v>
      </c>
    </row>
    <row r="38" spans="1:15" ht="17.25" customHeight="1" x14ac:dyDescent="0.2">
      <c r="A38" s="665" t="s">
        <v>194</v>
      </c>
      <c r="B38" s="666"/>
      <c r="C38" s="666"/>
      <c r="D38" s="666"/>
      <c r="E38" s="666"/>
      <c r="F38" s="666"/>
      <c r="G38" s="666"/>
      <c r="H38" s="666"/>
      <c r="I38" s="667"/>
      <c r="J38" s="62">
        <f t="shared" ref="J38:O38" si="8">SUM(J30:J37)</f>
        <v>0</v>
      </c>
      <c r="K38" s="63">
        <f t="shared" si="8"/>
        <v>0</v>
      </c>
      <c r="L38" s="63">
        <f t="shared" si="8"/>
        <v>0</v>
      </c>
      <c r="M38" s="63">
        <f t="shared" si="8"/>
        <v>0</v>
      </c>
      <c r="N38" s="203">
        <f t="shared" si="8"/>
        <v>0</v>
      </c>
      <c r="O38" s="204">
        <f t="shared" si="8"/>
        <v>0</v>
      </c>
    </row>
    <row r="39" spans="1:15" ht="17.25" customHeight="1" x14ac:dyDescent="0.2">
      <c r="A39" s="180"/>
      <c r="B39" s="648" t="s">
        <v>199</v>
      </c>
      <c r="C39" s="649"/>
      <c r="D39" s="649"/>
      <c r="E39" s="649"/>
      <c r="F39" s="650"/>
      <c r="G39" s="205"/>
      <c r="H39" s="206"/>
      <c r="I39" s="207" t="s">
        <v>3</v>
      </c>
      <c r="J39" s="208"/>
      <c r="K39" s="209"/>
      <c r="L39" s="209">
        <f t="shared" ref="L39:O42" si="9">ROUNDDOWN($H39*$C$28*L$28*365/1000,)</f>
        <v>0</v>
      </c>
      <c r="M39" s="209">
        <f t="shared" si="9"/>
        <v>0</v>
      </c>
      <c r="N39" s="210">
        <f t="shared" si="9"/>
        <v>0</v>
      </c>
      <c r="O39" s="211">
        <f t="shared" si="9"/>
        <v>0</v>
      </c>
    </row>
    <row r="40" spans="1:15" ht="17.25" customHeight="1" x14ac:dyDescent="0.2">
      <c r="A40" s="189"/>
      <c r="B40" s="651" t="s">
        <v>106</v>
      </c>
      <c r="C40" s="637"/>
      <c r="D40" s="637"/>
      <c r="E40" s="637"/>
      <c r="F40" s="638"/>
      <c r="G40" s="131"/>
      <c r="H40" s="133"/>
      <c r="I40" s="191" t="s">
        <v>3</v>
      </c>
      <c r="J40" s="192"/>
      <c r="K40" s="193"/>
      <c r="L40" s="193">
        <f t="shared" si="9"/>
        <v>0</v>
      </c>
      <c r="M40" s="193">
        <f t="shared" si="9"/>
        <v>0</v>
      </c>
      <c r="N40" s="212">
        <f t="shared" si="9"/>
        <v>0</v>
      </c>
      <c r="O40" s="194">
        <f t="shared" si="9"/>
        <v>0</v>
      </c>
    </row>
    <row r="41" spans="1:15" ht="17.25" customHeight="1" x14ac:dyDescent="0.2">
      <c r="A41" s="189"/>
      <c r="B41" s="651" t="s">
        <v>195</v>
      </c>
      <c r="C41" s="637"/>
      <c r="D41" s="637"/>
      <c r="E41" s="637"/>
      <c r="F41" s="638"/>
      <c r="G41" s="131"/>
      <c r="H41" s="133"/>
      <c r="I41" s="191" t="s">
        <v>3</v>
      </c>
      <c r="J41" s="192"/>
      <c r="K41" s="193"/>
      <c r="L41" s="193">
        <f t="shared" si="9"/>
        <v>0</v>
      </c>
      <c r="M41" s="193">
        <f t="shared" si="9"/>
        <v>0</v>
      </c>
      <c r="N41" s="212">
        <f t="shared" si="9"/>
        <v>0</v>
      </c>
      <c r="O41" s="194">
        <f t="shared" si="9"/>
        <v>0</v>
      </c>
    </row>
    <row r="42" spans="1:15" ht="17.25" customHeight="1" x14ac:dyDescent="0.2">
      <c r="A42" s="189"/>
      <c r="B42" s="652"/>
      <c r="C42" s="644"/>
      <c r="D42" s="644"/>
      <c r="E42" s="644"/>
      <c r="F42" s="645"/>
      <c r="G42" s="198"/>
      <c r="H42" s="213"/>
      <c r="I42" s="214" t="s">
        <v>3</v>
      </c>
      <c r="J42" s="200"/>
      <c r="K42" s="201"/>
      <c r="L42" s="201">
        <f t="shared" si="9"/>
        <v>0</v>
      </c>
      <c r="M42" s="201">
        <f t="shared" si="9"/>
        <v>0</v>
      </c>
      <c r="N42" s="215">
        <f t="shared" si="9"/>
        <v>0</v>
      </c>
      <c r="O42" s="202">
        <f t="shared" si="9"/>
        <v>0</v>
      </c>
    </row>
    <row r="43" spans="1:15" ht="17.25" customHeight="1" x14ac:dyDescent="0.2">
      <c r="A43" s="668" t="s">
        <v>159</v>
      </c>
      <c r="B43" s="669"/>
      <c r="C43" s="669"/>
      <c r="D43" s="669"/>
      <c r="E43" s="669"/>
      <c r="F43" s="669"/>
      <c r="G43" s="669"/>
      <c r="H43" s="669"/>
      <c r="I43" s="670"/>
      <c r="J43" s="62">
        <f t="shared" ref="J43:O43" si="10">SUM(J39:J42)</f>
        <v>0</v>
      </c>
      <c r="K43" s="63">
        <f>SUM(K39:K42)</f>
        <v>0</v>
      </c>
      <c r="L43" s="63">
        <f t="shared" si="10"/>
        <v>0</v>
      </c>
      <c r="M43" s="63">
        <f t="shared" si="10"/>
        <v>0</v>
      </c>
      <c r="N43" s="203">
        <f t="shared" si="10"/>
        <v>0</v>
      </c>
      <c r="O43" s="204">
        <f t="shared" si="10"/>
        <v>0</v>
      </c>
    </row>
    <row r="44" spans="1:15" ht="17.25" customHeight="1" thickBot="1" x14ac:dyDescent="0.25">
      <c r="A44" s="658" t="s">
        <v>196</v>
      </c>
      <c r="B44" s="659"/>
      <c r="C44" s="659"/>
      <c r="D44" s="659"/>
      <c r="E44" s="659"/>
      <c r="F44" s="659"/>
      <c r="G44" s="659"/>
      <c r="H44" s="659"/>
      <c r="I44" s="660"/>
      <c r="J44" s="216">
        <f t="shared" ref="J44:O44" si="11">SUM(J43,J38)</f>
        <v>0</v>
      </c>
      <c r="K44" s="217">
        <f>SUM(K43,K38)</f>
        <v>0</v>
      </c>
      <c r="L44" s="217">
        <f t="shared" si="11"/>
        <v>0</v>
      </c>
      <c r="M44" s="217">
        <f t="shared" si="11"/>
        <v>0</v>
      </c>
      <c r="N44" s="218">
        <f t="shared" si="11"/>
        <v>0</v>
      </c>
      <c r="O44" s="219">
        <f t="shared" si="11"/>
        <v>0</v>
      </c>
    </row>
    <row r="45" spans="1:15" ht="17.25" customHeight="1" thickBot="1" x14ac:dyDescent="0.25">
      <c r="A45" s="104"/>
      <c r="B45" s="104"/>
      <c r="C45" s="104"/>
      <c r="D45" s="104"/>
      <c r="E45" s="104"/>
      <c r="F45" s="104"/>
      <c r="G45" s="104"/>
      <c r="H45" s="104"/>
      <c r="I45" s="104"/>
      <c r="J45" s="220"/>
      <c r="K45" s="221"/>
      <c r="L45" s="221"/>
      <c r="M45" s="221"/>
      <c r="N45" s="221"/>
      <c r="O45" s="221"/>
    </row>
    <row r="46" spans="1:15" ht="17.25" customHeight="1" x14ac:dyDescent="0.2">
      <c r="A46" s="661" t="s">
        <v>200</v>
      </c>
      <c r="B46" s="662"/>
      <c r="C46" s="662"/>
      <c r="D46" s="662"/>
      <c r="E46" s="662"/>
      <c r="F46" s="662"/>
      <c r="G46" s="662"/>
      <c r="H46" s="662"/>
      <c r="I46" s="663"/>
      <c r="J46" s="222">
        <f t="shared" ref="J46:O46" si="12">SUM(J18,J38)</f>
        <v>0</v>
      </c>
      <c r="K46" s="223">
        <f t="shared" si="12"/>
        <v>0</v>
      </c>
      <c r="L46" s="224">
        <f t="shared" si="12"/>
        <v>0</v>
      </c>
      <c r="M46" s="224">
        <f t="shared" si="12"/>
        <v>0</v>
      </c>
      <c r="N46" s="224">
        <f t="shared" si="12"/>
        <v>0</v>
      </c>
      <c r="O46" s="225">
        <f t="shared" si="12"/>
        <v>0</v>
      </c>
    </row>
    <row r="47" spans="1:15" ht="17.25" customHeight="1" x14ac:dyDescent="0.2">
      <c r="A47" s="664" t="s">
        <v>201</v>
      </c>
      <c r="B47" s="609"/>
      <c r="C47" s="609"/>
      <c r="D47" s="609"/>
      <c r="E47" s="609"/>
      <c r="F47" s="609"/>
      <c r="G47" s="609"/>
      <c r="H47" s="609"/>
      <c r="I47" s="647"/>
      <c r="J47" s="146">
        <f t="shared" ref="J47:O48" si="13">SUM(J23,J43)</f>
        <v>0</v>
      </c>
      <c r="K47" s="161">
        <f t="shared" si="13"/>
        <v>0</v>
      </c>
      <c r="L47" s="147">
        <f t="shared" si="13"/>
        <v>0</v>
      </c>
      <c r="M47" s="147">
        <f t="shared" si="13"/>
        <v>0</v>
      </c>
      <c r="N47" s="147">
        <f t="shared" si="13"/>
        <v>0</v>
      </c>
      <c r="O47" s="149">
        <f t="shared" si="13"/>
        <v>0</v>
      </c>
    </row>
    <row r="48" spans="1:15" ht="17.25" customHeight="1" thickBot="1" x14ac:dyDescent="0.25">
      <c r="A48" s="226" t="s">
        <v>202</v>
      </c>
      <c r="B48" s="227"/>
      <c r="C48" s="227"/>
      <c r="D48" s="227"/>
      <c r="E48" s="227"/>
      <c r="F48" s="227"/>
      <c r="G48" s="227"/>
      <c r="H48" s="227"/>
      <c r="I48" s="228"/>
      <c r="J48" s="162">
        <f t="shared" si="13"/>
        <v>0</v>
      </c>
      <c r="K48" s="163">
        <f t="shared" si="13"/>
        <v>0</v>
      </c>
      <c r="L48" s="164">
        <f t="shared" si="13"/>
        <v>0</v>
      </c>
      <c r="M48" s="164">
        <f t="shared" si="13"/>
        <v>0</v>
      </c>
      <c r="N48" s="164">
        <f t="shared" si="13"/>
        <v>0</v>
      </c>
      <c r="O48" s="166">
        <f t="shared" si="13"/>
        <v>0</v>
      </c>
    </row>
  </sheetData>
  <mergeCells count="37">
    <mergeCell ref="A44:I44"/>
    <mergeCell ref="A46:I46"/>
    <mergeCell ref="A47:I47"/>
    <mergeCell ref="A38:I38"/>
    <mergeCell ref="B39:F39"/>
    <mergeCell ref="B40:F40"/>
    <mergeCell ref="B41:F41"/>
    <mergeCell ref="B42:F42"/>
    <mergeCell ref="A43:I43"/>
    <mergeCell ref="B35:B37"/>
    <mergeCell ref="C35:F35"/>
    <mergeCell ref="C36:F36"/>
    <mergeCell ref="C37:F37"/>
    <mergeCell ref="A18:I18"/>
    <mergeCell ref="B19:F19"/>
    <mergeCell ref="B20:F20"/>
    <mergeCell ref="B21:F21"/>
    <mergeCell ref="B22:F22"/>
    <mergeCell ref="A23:I23"/>
    <mergeCell ref="A24:I24"/>
    <mergeCell ref="A27:F27"/>
    <mergeCell ref="G27:I27"/>
    <mergeCell ref="A28:B28"/>
    <mergeCell ref="G28:I28"/>
    <mergeCell ref="B12:B17"/>
    <mergeCell ref="C12:F12"/>
    <mergeCell ref="C13:F13"/>
    <mergeCell ref="C14:F14"/>
    <mergeCell ref="C15:F15"/>
    <mergeCell ref="C16:F16"/>
    <mergeCell ref="C17:F17"/>
    <mergeCell ref="A1:O1"/>
    <mergeCell ref="N2:O2"/>
    <mergeCell ref="A4:F4"/>
    <mergeCell ref="G4:I4"/>
    <mergeCell ref="A5:B5"/>
    <mergeCell ref="G5:I5"/>
  </mergeCells>
  <phoneticPr fontId="3"/>
  <conditionalFormatting sqref="C12:F12">
    <cfRule type="cellIs" dxfId="0" priority="1" stopIfTrue="1" operator="equal">
      <formula>0</formula>
    </cfRule>
  </conditionalFormatting>
  <printOptions horizontalCentered="1"/>
  <pageMargins left="0.25" right="0.25" top="0.75" bottom="0.75" header="0.3" footer="0.3"/>
  <pageSetup paperSize="9" scale="72" fitToHeight="0" orientation="portrait" r:id="rId1"/>
  <headerFooter alignWithMargins="0">
    <oddHeader>&amp;L&amp;"ＭＳ 明朝,標準"&amp;12別記様式第14号の１</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showZeros="0" view="pageBreakPreview" zoomScale="55" zoomScaleNormal="120" zoomScaleSheetLayoutView="55" zoomScalePageLayoutView="115" workbookViewId="0">
      <selection activeCell="A29" sqref="A29:F29"/>
    </sheetView>
  </sheetViews>
  <sheetFormatPr defaultColWidth="9.109375" defaultRowHeight="17.25" customHeight="1" x14ac:dyDescent="0.2"/>
  <cols>
    <col min="1" max="2" width="2.6640625" style="53" customWidth="1"/>
    <col min="3" max="3" width="9.44140625" style="53" bestFit="1" customWidth="1"/>
    <col min="4" max="4" width="3.33203125" style="53" bestFit="1" customWidth="1"/>
    <col min="5" max="5" width="4.5546875" style="53" bestFit="1" customWidth="1"/>
    <col min="6" max="6" width="4.88671875" style="53" bestFit="1" customWidth="1"/>
    <col min="7" max="7" width="3.109375" style="53" customWidth="1"/>
    <col min="8" max="8" width="5.88671875" style="53" bestFit="1" customWidth="1"/>
    <col min="9" max="9" width="3" style="53" bestFit="1" customWidth="1"/>
    <col min="10" max="10" width="7.109375" style="53" customWidth="1"/>
    <col min="11" max="14" width="7.109375" style="54" customWidth="1"/>
    <col min="15" max="15" width="8" style="54" customWidth="1"/>
    <col min="16" max="256" width="9.109375" style="53"/>
    <col min="257" max="258" width="2.6640625" style="53" customWidth="1"/>
    <col min="259" max="259" width="9.44140625" style="53" bestFit="1" customWidth="1"/>
    <col min="260" max="260" width="3.33203125" style="53" bestFit="1" customWidth="1"/>
    <col min="261" max="261" width="4.5546875" style="53" bestFit="1" customWidth="1"/>
    <col min="262" max="262" width="4.88671875" style="53" bestFit="1" customWidth="1"/>
    <col min="263" max="263" width="3.109375" style="53" customWidth="1"/>
    <col min="264" max="264" width="5.88671875" style="53" bestFit="1" customWidth="1"/>
    <col min="265" max="265" width="3" style="53" bestFit="1" customWidth="1"/>
    <col min="266" max="271" width="9.6640625" style="53" customWidth="1"/>
    <col min="272" max="512" width="9.109375" style="53"/>
    <col min="513" max="514" width="2.6640625" style="53" customWidth="1"/>
    <col min="515" max="515" width="9.44140625" style="53" bestFit="1" customWidth="1"/>
    <col min="516" max="516" width="3.33203125" style="53" bestFit="1" customWidth="1"/>
    <col min="517" max="517" width="4.5546875" style="53" bestFit="1" customWidth="1"/>
    <col min="518" max="518" width="4.88671875" style="53" bestFit="1" customWidth="1"/>
    <col min="519" max="519" width="3.109375" style="53" customWidth="1"/>
    <col min="520" max="520" width="5.88671875" style="53" bestFit="1" customWidth="1"/>
    <col min="521" max="521" width="3" style="53" bestFit="1" customWidth="1"/>
    <col min="522" max="527" width="9.6640625" style="53" customWidth="1"/>
    <col min="528" max="768" width="9.109375" style="53"/>
    <col min="769" max="770" width="2.6640625" style="53" customWidth="1"/>
    <col min="771" max="771" width="9.44140625" style="53" bestFit="1" customWidth="1"/>
    <col min="772" max="772" width="3.33203125" style="53" bestFit="1" customWidth="1"/>
    <col min="773" max="773" width="4.5546875" style="53" bestFit="1" customWidth="1"/>
    <col min="774" max="774" width="4.88671875" style="53" bestFit="1" customWidth="1"/>
    <col min="775" max="775" width="3.109375" style="53" customWidth="1"/>
    <col min="776" max="776" width="5.88671875" style="53" bestFit="1" customWidth="1"/>
    <col min="777" max="777" width="3" style="53" bestFit="1" customWidth="1"/>
    <col min="778" max="783" width="9.6640625" style="53" customWidth="1"/>
    <col min="784" max="1024" width="9.109375" style="53"/>
    <col min="1025" max="1026" width="2.6640625" style="53" customWidth="1"/>
    <col min="1027" max="1027" width="9.44140625" style="53" bestFit="1" customWidth="1"/>
    <col min="1028" max="1028" width="3.33203125" style="53" bestFit="1" customWidth="1"/>
    <col min="1029" max="1029" width="4.5546875" style="53" bestFit="1" customWidth="1"/>
    <col min="1030" max="1030" width="4.88671875" style="53" bestFit="1" customWidth="1"/>
    <col min="1031" max="1031" width="3.109375" style="53" customWidth="1"/>
    <col min="1032" max="1032" width="5.88671875" style="53" bestFit="1" customWidth="1"/>
    <col min="1033" max="1033" width="3" style="53" bestFit="1" customWidth="1"/>
    <col min="1034" max="1039" width="9.6640625" style="53" customWidth="1"/>
    <col min="1040" max="1280" width="9.109375" style="53"/>
    <col min="1281" max="1282" width="2.6640625" style="53" customWidth="1"/>
    <col min="1283" max="1283" width="9.44140625" style="53" bestFit="1" customWidth="1"/>
    <col min="1284" max="1284" width="3.33203125" style="53" bestFit="1" customWidth="1"/>
    <col min="1285" max="1285" width="4.5546875" style="53" bestFit="1" customWidth="1"/>
    <col min="1286" max="1286" width="4.88671875" style="53" bestFit="1" customWidth="1"/>
    <col min="1287" max="1287" width="3.109375" style="53" customWidth="1"/>
    <col min="1288" max="1288" width="5.88671875" style="53" bestFit="1" customWidth="1"/>
    <col min="1289" max="1289" width="3" style="53" bestFit="1" customWidth="1"/>
    <col min="1290" max="1295" width="9.6640625" style="53" customWidth="1"/>
    <col min="1296" max="1536" width="9.109375" style="53"/>
    <col min="1537" max="1538" width="2.6640625" style="53" customWidth="1"/>
    <col min="1539" max="1539" width="9.44140625" style="53" bestFit="1" customWidth="1"/>
    <col min="1540" max="1540" width="3.33203125" style="53" bestFit="1" customWidth="1"/>
    <col min="1541" max="1541" width="4.5546875" style="53" bestFit="1" customWidth="1"/>
    <col min="1542" max="1542" width="4.88671875" style="53" bestFit="1" customWidth="1"/>
    <col min="1543" max="1543" width="3.109375" style="53" customWidth="1"/>
    <col min="1544" max="1544" width="5.88671875" style="53" bestFit="1" customWidth="1"/>
    <col min="1545" max="1545" width="3" style="53" bestFit="1" customWidth="1"/>
    <col min="1546" max="1551" width="9.6640625" style="53" customWidth="1"/>
    <col min="1552" max="1792" width="9.109375" style="53"/>
    <col min="1793" max="1794" width="2.6640625" style="53" customWidth="1"/>
    <col min="1795" max="1795" width="9.44140625" style="53" bestFit="1" customWidth="1"/>
    <col min="1796" max="1796" width="3.33203125" style="53" bestFit="1" customWidth="1"/>
    <col min="1797" max="1797" width="4.5546875" style="53" bestFit="1" customWidth="1"/>
    <col min="1798" max="1798" width="4.88671875" style="53" bestFit="1" customWidth="1"/>
    <col min="1799" max="1799" width="3.109375" style="53" customWidth="1"/>
    <col min="1800" max="1800" width="5.88671875" style="53" bestFit="1" customWidth="1"/>
    <col min="1801" max="1801" width="3" style="53" bestFit="1" customWidth="1"/>
    <col min="1802" max="1807" width="9.6640625" style="53" customWidth="1"/>
    <col min="1808" max="2048" width="9.109375" style="53"/>
    <col min="2049" max="2050" width="2.6640625" style="53" customWidth="1"/>
    <col min="2051" max="2051" width="9.44140625" style="53" bestFit="1" customWidth="1"/>
    <col min="2052" max="2052" width="3.33203125" style="53" bestFit="1" customWidth="1"/>
    <col min="2053" max="2053" width="4.5546875" style="53" bestFit="1" customWidth="1"/>
    <col min="2054" max="2054" width="4.88671875" style="53" bestFit="1" customWidth="1"/>
    <col min="2055" max="2055" width="3.109375" style="53" customWidth="1"/>
    <col min="2056" max="2056" width="5.88671875" style="53" bestFit="1" customWidth="1"/>
    <col min="2057" max="2057" width="3" style="53" bestFit="1" customWidth="1"/>
    <col min="2058" max="2063" width="9.6640625" style="53" customWidth="1"/>
    <col min="2064" max="2304" width="9.109375" style="53"/>
    <col min="2305" max="2306" width="2.6640625" style="53" customWidth="1"/>
    <col min="2307" max="2307" width="9.44140625" style="53" bestFit="1" customWidth="1"/>
    <col min="2308" max="2308" width="3.33203125" style="53" bestFit="1" customWidth="1"/>
    <col min="2309" max="2309" width="4.5546875" style="53" bestFit="1" customWidth="1"/>
    <col min="2310" max="2310" width="4.88671875" style="53" bestFit="1" customWidth="1"/>
    <col min="2311" max="2311" width="3.109375" style="53" customWidth="1"/>
    <col min="2312" max="2312" width="5.88671875" style="53" bestFit="1" customWidth="1"/>
    <col min="2313" max="2313" width="3" style="53" bestFit="1" customWidth="1"/>
    <col min="2314" max="2319" width="9.6640625" style="53" customWidth="1"/>
    <col min="2320" max="2560" width="9.109375" style="53"/>
    <col min="2561" max="2562" width="2.6640625" style="53" customWidth="1"/>
    <col min="2563" max="2563" width="9.44140625" style="53" bestFit="1" customWidth="1"/>
    <col min="2564" max="2564" width="3.33203125" style="53" bestFit="1" customWidth="1"/>
    <col min="2565" max="2565" width="4.5546875" style="53" bestFit="1" customWidth="1"/>
    <col min="2566" max="2566" width="4.88671875" style="53" bestFit="1" customWidth="1"/>
    <col min="2567" max="2567" width="3.109375" style="53" customWidth="1"/>
    <col min="2568" max="2568" width="5.88671875" style="53" bestFit="1" customWidth="1"/>
    <col min="2569" max="2569" width="3" style="53" bestFit="1" customWidth="1"/>
    <col min="2570" max="2575" width="9.6640625" style="53" customWidth="1"/>
    <col min="2576" max="2816" width="9.109375" style="53"/>
    <col min="2817" max="2818" width="2.6640625" style="53" customWidth="1"/>
    <col min="2819" max="2819" width="9.44140625" style="53" bestFit="1" customWidth="1"/>
    <col min="2820" max="2820" width="3.33203125" style="53" bestFit="1" customWidth="1"/>
    <col min="2821" max="2821" width="4.5546875" style="53" bestFit="1" customWidth="1"/>
    <col min="2822" max="2822" width="4.88671875" style="53" bestFit="1" customWidth="1"/>
    <col min="2823" max="2823" width="3.109375" style="53" customWidth="1"/>
    <col min="2824" max="2824" width="5.88671875" style="53" bestFit="1" customWidth="1"/>
    <col min="2825" max="2825" width="3" style="53" bestFit="1" customWidth="1"/>
    <col min="2826" max="2831" width="9.6640625" style="53" customWidth="1"/>
    <col min="2832" max="3072" width="9.109375" style="53"/>
    <col min="3073" max="3074" width="2.6640625" style="53" customWidth="1"/>
    <col min="3075" max="3075" width="9.44140625" style="53" bestFit="1" customWidth="1"/>
    <col min="3076" max="3076" width="3.33203125" style="53" bestFit="1" customWidth="1"/>
    <col min="3077" max="3077" width="4.5546875" style="53" bestFit="1" customWidth="1"/>
    <col min="3078" max="3078" width="4.88671875" style="53" bestFit="1" customWidth="1"/>
    <col min="3079" max="3079" width="3.109375" style="53" customWidth="1"/>
    <col min="3080" max="3080" width="5.88671875" style="53" bestFit="1" customWidth="1"/>
    <col min="3081" max="3081" width="3" style="53" bestFit="1" customWidth="1"/>
    <col min="3082" max="3087" width="9.6640625" style="53" customWidth="1"/>
    <col min="3088" max="3328" width="9.109375" style="53"/>
    <col min="3329" max="3330" width="2.6640625" style="53" customWidth="1"/>
    <col min="3331" max="3331" width="9.44140625" style="53" bestFit="1" customWidth="1"/>
    <col min="3332" max="3332" width="3.33203125" style="53" bestFit="1" customWidth="1"/>
    <col min="3333" max="3333" width="4.5546875" style="53" bestFit="1" customWidth="1"/>
    <col min="3334" max="3334" width="4.88671875" style="53" bestFit="1" customWidth="1"/>
    <col min="3335" max="3335" width="3.109375" style="53" customWidth="1"/>
    <col min="3336" max="3336" width="5.88671875" style="53" bestFit="1" customWidth="1"/>
    <col min="3337" max="3337" width="3" style="53" bestFit="1" customWidth="1"/>
    <col min="3338" max="3343" width="9.6640625" style="53" customWidth="1"/>
    <col min="3344" max="3584" width="9.109375" style="53"/>
    <col min="3585" max="3586" width="2.6640625" style="53" customWidth="1"/>
    <col min="3587" max="3587" width="9.44140625" style="53" bestFit="1" customWidth="1"/>
    <col min="3588" max="3588" width="3.33203125" style="53" bestFit="1" customWidth="1"/>
    <col min="3589" max="3589" width="4.5546875" style="53" bestFit="1" customWidth="1"/>
    <col min="3590" max="3590" width="4.88671875" style="53" bestFit="1" customWidth="1"/>
    <col min="3591" max="3591" width="3.109375" style="53" customWidth="1"/>
    <col min="3592" max="3592" width="5.88671875" style="53" bestFit="1" customWidth="1"/>
    <col min="3593" max="3593" width="3" style="53" bestFit="1" customWidth="1"/>
    <col min="3594" max="3599" width="9.6640625" style="53" customWidth="1"/>
    <col min="3600" max="3840" width="9.109375" style="53"/>
    <col min="3841" max="3842" width="2.6640625" style="53" customWidth="1"/>
    <col min="3843" max="3843" width="9.44140625" style="53" bestFit="1" customWidth="1"/>
    <col min="3844" max="3844" width="3.33203125" style="53" bestFit="1" customWidth="1"/>
    <col min="3845" max="3845" width="4.5546875" style="53" bestFit="1" customWidth="1"/>
    <col min="3846" max="3846" width="4.88671875" style="53" bestFit="1" customWidth="1"/>
    <col min="3847" max="3847" width="3.109375" style="53" customWidth="1"/>
    <col min="3848" max="3848" width="5.88671875" style="53" bestFit="1" customWidth="1"/>
    <col min="3849" max="3849" width="3" style="53" bestFit="1" customWidth="1"/>
    <col min="3850" max="3855" width="9.6640625" style="53" customWidth="1"/>
    <col min="3856" max="4096" width="9.109375" style="53"/>
    <col min="4097" max="4098" width="2.6640625" style="53" customWidth="1"/>
    <col min="4099" max="4099" width="9.44140625" style="53" bestFit="1" customWidth="1"/>
    <col min="4100" max="4100" width="3.33203125" style="53" bestFit="1" customWidth="1"/>
    <col min="4101" max="4101" width="4.5546875" style="53" bestFit="1" customWidth="1"/>
    <col min="4102" max="4102" width="4.88671875" style="53" bestFit="1" customWidth="1"/>
    <col min="4103" max="4103" width="3.109375" style="53" customWidth="1"/>
    <col min="4104" max="4104" width="5.88671875" style="53" bestFit="1" customWidth="1"/>
    <col min="4105" max="4105" width="3" style="53" bestFit="1" customWidth="1"/>
    <col min="4106" max="4111" width="9.6640625" style="53" customWidth="1"/>
    <col min="4112" max="4352" width="9.109375" style="53"/>
    <col min="4353" max="4354" width="2.6640625" style="53" customWidth="1"/>
    <col min="4355" max="4355" width="9.44140625" style="53" bestFit="1" customWidth="1"/>
    <col min="4356" max="4356" width="3.33203125" style="53" bestFit="1" customWidth="1"/>
    <col min="4357" max="4357" width="4.5546875" style="53" bestFit="1" customWidth="1"/>
    <col min="4358" max="4358" width="4.88671875" style="53" bestFit="1" customWidth="1"/>
    <col min="4359" max="4359" width="3.109375" style="53" customWidth="1"/>
    <col min="4360" max="4360" width="5.88671875" style="53" bestFit="1" customWidth="1"/>
    <col min="4361" max="4361" width="3" style="53" bestFit="1" customWidth="1"/>
    <col min="4362" max="4367" width="9.6640625" style="53" customWidth="1"/>
    <col min="4368" max="4608" width="9.109375" style="53"/>
    <col min="4609" max="4610" width="2.6640625" style="53" customWidth="1"/>
    <col min="4611" max="4611" width="9.44140625" style="53" bestFit="1" customWidth="1"/>
    <col min="4612" max="4612" width="3.33203125" style="53" bestFit="1" customWidth="1"/>
    <col min="4613" max="4613" width="4.5546875" style="53" bestFit="1" customWidth="1"/>
    <col min="4614" max="4614" width="4.88671875" style="53" bestFit="1" customWidth="1"/>
    <col min="4615" max="4615" width="3.109375" style="53" customWidth="1"/>
    <col min="4616" max="4616" width="5.88671875" style="53" bestFit="1" customWidth="1"/>
    <col min="4617" max="4617" width="3" style="53" bestFit="1" customWidth="1"/>
    <col min="4618" max="4623" width="9.6640625" style="53" customWidth="1"/>
    <col min="4624" max="4864" width="9.109375" style="53"/>
    <col min="4865" max="4866" width="2.6640625" style="53" customWidth="1"/>
    <col min="4867" max="4867" width="9.44140625" style="53" bestFit="1" customWidth="1"/>
    <col min="4868" max="4868" width="3.33203125" style="53" bestFit="1" customWidth="1"/>
    <col min="4869" max="4869" width="4.5546875" style="53" bestFit="1" customWidth="1"/>
    <col min="4870" max="4870" width="4.88671875" style="53" bestFit="1" customWidth="1"/>
    <col min="4871" max="4871" width="3.109375" style="53" customWidth="1"/>
    <col min="4872" max="4872" width="5.88671875" style="53" bestFit="1" customWidth="1"/>
    <col min="4873" max="4873" width="3" style="53" bestFit="1" customWidth="1"/>
    <col min="4874" max="4879" width="9.6640625" style="53" customWidth="1"/>
    <col min="4880" max="5120" width="9.109375" style="53"/>
    <col min="5121" max="5122" width="2.6640625" style="53" customWidth="1"/>
    <col min="5123" max="5123" width="9.44140625" style="53" bestFit="1" customWidth="1"/>
    <col min="5124" max="5124" width="3.33203125" style="53" bestFit="1" customWidth="1"/>
    <col min="5125" max="5125" width="4.5546875" style="53" bestFit="1" customWidth="1"/>
    <col min="5126" max="5126" width="4.88671875" style="53" bestFit="1" customWidth="1"/>
    <col min="5127" max="5127" width="3.109375" style="53" customWidth="1"/>
    <col min="5128" max="5128" width="5.88671875" style="53" bestFit="1" customWidth="1"/>
    <col min="5129" max="5129" width="3" style="53" bestFit="1" customWidth="1"/>
    <col min="5130" max="5135" width="9.6640625" style="53" customWidth="1"/>
    <col min="5136" max="5376" width="9.109375" style="53"/>
    <col min="5377" max="5378" width="2.6640625" style="53" customWidth="1"/>
    <col min="5379" max="5379" width="9.44140625" style="53" bestFit="1" customWidth="1"/>
    <col min="5380" max="5380" width="3.33203125" style="53" bestFit="1" customWidth="1"/>
    <col min="5381" max="5381" width="4.5546875" style="53" bestFit="1" customWidth="1"/>
    <col min="5382" max="5382" width="4.88671875" style="53" bestFit="1" customWidth="1"/>
    <col min="5383" max="5383" width="3.109375" style="53" customWidth="1"/>
    <col min="5384" max="5384" width="5.88671875" style="53" bestFit="1" customWidth="1"/>
    <col min="5385" max="5385" width="3" style="53" bestFit="1" customWidth="1"/>
    <col min="5386" max="5391" width="9.6640625" style="53" customWidth="1"/>
    <col min="5392" max="5632" width="9.109375" style="53"/>
    <col min="5633" max="5634" width="2.6640625" style="53" customWidth="1"/>
    <col min="5635" max="5635" width="9.44140625" style="53" bestFit="1" customWidth="1"/>
    <col min="5636" max="5636" width="3.33203125" style="53" bestFit="1" customWidth="1"/>
    <col min="5637" max="5637" width="4.5546875" style="53" bestFit="1" customWidth="1"/>
    <col min="5638" max="5638" width="4.88671875" style="53" bestFit="1" customWidth="1"/>
    <col min="5639" max="5639" width="3.109375" style="53" customWidth="1"/>
    <col min="5640" max="5640" width="5.88671875" style="53" bestFit="1" customWidth="1"/>
    <col min="5641" max="5641" width="3" style="53" bestFit="1" customWidth="1"/>
    <col min="5642" max="5647" width="9.6640625" style="53" customWidth="1"/>
    <col min="5648" max="5888" width="9.109375" style="53"/>
    <col min="5889" max="5890" width="2.6640625" style="53" customWidth="1"/>
    <col min="5891" max="5891" width="9.44140625" style="53" bestFit="1" customWidth="1"/>
    <col min="5892" max="5892" width="3.33203125" style="53" bestFit="1" customWidth="1"/>
    <col min="5893" max="5893" width="4.5546875" style="53" bestFit="1" customWidth="1"/>
    <col min="5894" max="5894" width="4.88671875" style="53" bestFit="1" customWidth="1"/>
    <col min="5895" max="5895" width="3.109375" style="53" customWidth="1"/>
    <col min="5896" max="5896" width="5.88671875" style="53" bestFit="1" customWidth="1"/>
    <col min="5897" max="5897" width="3" style="53" bestFit="1" customWidth="1"/>
    <col min="5898" max="5903" width="9.6640625" style="53" customWidth="1"/>
    <col min="5904" max="6144" width="9.109375" style="53"/>
    <col min="6145" max="6146" width="2.6640625" style="53" customWidth="1"/>
    <col min="6147" max="6147" width="9.44140625" style="53" bestFit="1" customWidth="1"/>
    <col min="6148" max="6148" width="3.33203125" style="53" bestFit="1" customWidth="1"/>
    <col min="6149" max="6149" width="4.5546875" style="53" bestFit="1" customWidth="1"/>
    <col min="6150" max="6150" width="4.88671875" style="53" bestFit="1" customWidth="1"/>
    <col min="6151" max="6151" width="3.109375" style="53" customWidth="1"/>
    <col min="6152" max="6152" width="5.88671875" style="53" bestFit="1" customWidth="1"/>
    <col min="6153" max="6153" width="3" style="53" bestFit="1" customWidth="1"/>
    <col min="6154" max="6159" width="9.6640625" style="53" customWidth="1"/>
    <col min="6160" max="6400" width="9.109375" style="53"/>
    <col min="6401" max="6402" width="2.6640625" style="53" customWidth="1"/>
    <col min="6403" max="6403" width="9.44140625" style="53" bestFit="1" customWidth="1"/>
    <col min="6404" max="6404" width="3.33203125" style="53" bestFit="1" customWidth="1"/>
    <col min="6405" max="6405" width="4.5546875" style="53" bestFit="1" customWidth="1"/>
    <col min="6406" max="6406" width="4.88671875" style="53" bestFit="1" customWidth="1"/>
    <col min="6407" max="6407" width="3.109375" style="53" customWidth="1"/>
    <col min="6408" max="6408" width="5.88671875" style="53" bestFit="1" customWidth="1"/>
    <col min="6409" max="6409" width="3" style="53" bestFit="1" customWidth="1"/>
    <col min="6410" max="6415" width="9.6640625" style="53" customWidth="1"/>
    <col min="6416" max="6656" width="9.109375" style="53"/>
    <col min="6657" max="6658" width="2.6640625" style="53" customWidth="1"/>
    <col min="6659" max="6659" width="9.44140625" style="53" bestFit="1" customWidth="1"/>
    <col min="6660" max="6660" width="3.33203125" style="53" bestFit="1" customWidth="1"/>
    <col min="6661" max="6661" width="4.5546875" style="53" bestFit="1" customWidth="1"/>
    <col min="6662" max="6662" width="4.88671875" style="53" bestFit="1" customWidth="1"/>
    <col min="6663" max="6663" width="3.109375" style="53" customWidth="1"/>
    <col min="6664" max="6664" width="5.88671875" style="53" bestFit="1" customWidth="1"/>
    <col min="6665" max="6665" width="3" style="53" bestFit="1" customWidth="1"/>
    <col min="6666" max="6671" width="9.6640625" style="53" customWidth="1"/>
    <col min="6672" max="6912" width="9.109375" style="53"/>
    <col min="6913" max="6914" width="2.6640625" style="53" customWidth="1"/>
    <col min="6915" max="6915" width="9.44140625" style="53" bestFit="1" customWidth="1"/>
    <col min="6916" max="6916" width="3.33203125" style="53" bestFit="1" customWidth="1"/>
    <col min="6917" max="6917" width="4.5546875" style="53" bestFit="1" customWidth="1"/>
    <col min="6918" max="6918" width="4.88671875" style="53" bestFit="1" customWidth="1"/>
    <col min="6919" max="6919" width="3.109375" style="53" customWidth="1"/>
    <col min="6920" max="6920" width="5.88671875" style="53" bestFit="1" customWidth="1"/>
    <col min="6921" max="6921" width="3" style="53" bestFit="1" customWidth="1"/>
    <col min="6922" max="6927" width="9.6640625" style="53" customWidth="1"/>
    <col min="6928" max="7168" width="9.109375" style="53"/>
    <col min="7169" max="7170" width="2.6640625" style="53" customWidth="1"/>
    <col min="7171" max="7171" width="9.44140625" style="53" bestFit="1" customWidth="1"/>
    <col min="7172" max="7172" width="3.33203125" style="53" bestFit="1" customWidth="1"/>
    <col min="7173" max="7173" width="4.5546875" style="53" bestFit="1" customWidth="1"/>
    <col min="7174" max="7174" width="4.88671875" style="53" bestFit="1" customWidth="1"/>
    <col min="7175" max="7175" width="3.109375" style="53" customWidth="1"/>
    <col min="7176" max="7176" width="5.88671875" style="53" bestFit="1" customWidth="1"/>
    <col min="7177" max="7177" width="3" style="53" bestFit="1" customWidth="1"/>
    <col min="7178" max="7183" width="9.6640625" style="53" customWidth="1"/>
    <col min="7184" max="7424" width="9.109375" style="53"/>
    <col min="7425" max="7426" width="2.6640625" style="53" customWidth="1"/>
    <col min="7427" max="7427" width="9.44140625" style="53" bestFit="1" customWidth="1"/>
    <col min="7428" max="7428" width="3.33203125" style="53" bestFit="1" customWidth="1"/>
    <col min="7429" max="7429" width="4.5546875" style="53" bestFit="1" customWidth="1"/>
    <col min="7430" max="7430" width="4.88671875" style="53" bestFit="1" customWidth="1"/>
    <col min="7431" max="7431" width="3.109375" style="53" customWidth="1"/>
    <col min="7432" max="7432" width="5.88671875" style="53" bestFit="1" customWidth="1"/>
    <col min="7433" max="7433" width="3" style="53" bestFit="1" customWidth="1"/>
    <col min="7434" max="7439" width="9.6640625" style="53" customWidth="1"/>
    <col min="7440" max="7680" width="9.109375" style="53"/>
    <col min="7681" max="7682" width="2.6640625" style="53" customWidth="1"/>
    <col min="7683" max="7683" width="9.44140625" style="53" bestFit="1" customWidth="1"/>
    <col min="7684" max="7684" width="3.33203125" style="53" bestFit="1" customWidth="1"/>
    <col min="7685" max="7685" width="4.5546875" style="53" bestFit="1" customWidth="1"/>
    <col min="7686" max="7686" width="4.88671875" style="53" bestFit="1" customWidth="1"/>
    <col min="7687" max="7687" width="3.109375" style="53" customWidth="1"/>
    <col min="7688" max="7688" width="5.88671875" style="53" bestFit="1" customWidth="1"/>
    <col min="7689" max="7689" width="3" style="53" bestFit="1" customWidth="1"/>
    <col min="7690" max="7695" width="9.6640625" style="53" customWidth="1"/>
    <col min="7696" max="7936" width="9.109375" style="53"/>
    <col min="7937" max="7938" width="2.6640625" style="53" customWidth="1"/>
    <col min="7939" max="7939" width="9.44140625" style="53" bestFit="1" customWidth="1"/>
    <col min="7940" max="7940" width="3.33203125" style="53" bestFit="1" customWidth="1"/>
    <col min="7941" max="7941" width="4.5546875" style="53" bestFit="1" customWidth="1"/>
    <col min="7942" max="7942" width="4.88671875" style="53" bestFit="1" customWidth="1"/>
    <col min="7943" max="7943" width="3.109375" style="53" customWidth="1"/>
    <col min="7944" max="7944" width="5.88671875" style="53" bestFit="1" customWidth="1"/>
    <col min="7945" max="7945" width="3" style="53" bestFit="1" customWidth="1"/>
    <col min="7946" max="7951" width="9.6640625" style="53" customWidth="1"/>
    <col min="7952" max="8192" width="9.109375" style="53"/>
    <col min="8193" max="8194" width="2.6640625" style="53" customWidth="1"/>
    <col min="8195" max="8195" width="9.44140625" style="53" bestFit="1" customWidth="1"/>
    <col min="8196" max="8196" width="3.33203125" style="53" bestFit="1" customWidth="1"/>
    <col min="8197" max="8197" width="4.5546875" style="53" bestFit="1" customWidth="1"/>
    <col min="8198" max="8198" width="4.88671875" style="53" bestFit="1" customWidth="1"/>
    <col min="8199" max="8199" width="3.109375" style="53" customWidth="1"/>
    <col min="8200" max="8200" width="5.88671875" style="53" bestFit="1" customWidth="1"/>
    <col min="8201" max="8201" width="3" style="53" bestFit="1" customWidth="1"/>
    <col min="8202" max="8207" width="9.6640625" style="53" customWidth="1"/>
    <col min="8208" max="8448" width="9.109375" style="53"/>
    <col min="8449" max="8450" width="2.6640625" style="53" customWidth="1"/>
    <col min="8451" max="8451" width="9.44140625" style="53" bestFit="1" customWidth="1"/>
    <col min="8452" max="8452" width="3.33203125" style="53" bestFit="1" customWidth="1"/>
    <col min="8453" max="8453" width="4.5546875" style="53" bestFit="1" customWidth="1"/>
    <col min="8454" max="8454" width="4.88671875" style="53" bestFit="1" customWidth="1"/>
    <col min="8455" max="8455" width="3.109375" style="53" customWidth="1"/>
    <col min="8456" max="8456" width="5.88671875" style="53" bestFit="1" customWidth="1"/>
    <col min="8457" max="8457" width="3" style="53" bestFit="1" customWidth="1"/>
    <col min="8458" max="8463" width="9.6640625" style="53" customWidth="1"/>
    <col min="8464" max="8704" width="9.109375" style="53"/>
    <col min="8705" max="8706" width="2.6640625" style="53" customWidth="1"/>
    <col min="8707" max="8707" width="9.44140625" style="53" bestFit="1" customWidth="1"/>
    <col min="8708" max="8708" width="3.33203125" style="53" bestFit="1" customWidth="1"/>
    <col min="8709" max="8709" width="4.5546875" style="53" bestFit="1" customWidth="1"/>
    <col min="8710" max="8710" width="4.88671875" style="53" bestFit="1" customWidth="1"/>
    <col min="8711" max="8711" width="3.109375" style="53" customWidth="1"/>
    <col min="8712" max="8712" width="5.88671875" style="53" bestFit="1" customWidth="1"/>
    <col min="8713" max="8713" width="3" style="53" bestFit="1" customWidth="1"/>
    <col min="8714" max="8719" width="9.6640625" style="53" customWidth="1"/>
    <col min="8720" max="8960" width="9.109375" style="53"/>
    <col min="8961" max="8962" width="2.6640625" style="53" customWidth="1"/>
    <col min="8963" max="8963" width="9.44140625" style="53" bestFit="1" customWidth="1"/>
    <col min="8964" max="8964" width="3.33203125" style="53" bestFit="1" customWidth="1"/>
    <col min="8965" max="8965" width="4.5546875" style="53" bestFit="1" customWidth="1"/>
    <col min="8966" max="8966" width="4.88671875" style="53" bestFit="1" customWidth="1"/>
    <col min="8967" max="8967" width="3.109375" style="53" customWidth="1"/>
    <col min="8968" max="8968" width="5.88671875" style="53" bestFit="1" customWidth="1"/>
    <col min="8969" max="8969" width="3" style="53" bestFit="1" customWidth="1"/>
    <col min="8970" max="8975" width="9.6640625" style="53" customWidth="1"/>
    <col min="8976" max="9216" width="9.109375" style="53"/>
    <col min="9217" max="9218" width="2.6640625" style="53" customWidth="1"/>
    <col min="9219" max="9219" width="9.44140625" style="53" bestFit="1" customWidth="1"/>
    <col min="9220" max="9220" width="3.33203125" style="53" bestFit="1" customWidth="1"/>
    <col min="9221" max="9221" width="4.5546875" style="53" bestFit="1" customWidth="1"/>
    <col min="9222" max="9222" width="4.88671875" style="53" bestFit="1" customWidth="1"/>
    <col min="9223" max="9223" width="3.109375" style="53" customWidth="1"/>
    <col min="9224" max="9224" width="5.88671875" style="53" bestFit="1" customWidth="1"/>
    <col min="9225" max="9225" width="3" style="53" bestFit="1" customWidth="1"/>
    <col min="9226" max="9231" width="9.6640625" style="53" customWidth="1"/>
    <col min="9232" max="9472" width="9.109375" style="53"/>
    <col min="9473" max="9474" width="2.6640625" style="53" customWidth="1"/>
    <col min="9475" max="9475" width="9.44140625" style="53" bestFit="1" customWidth="1"/>
    <col min="9476" max="9476" width="3.33203125" style="53" bestFit="1" customWidth="1"/>
    <col min="9477" max="9477" width="4.5546875" style="53" bestFit="1" customWidth="1"/>
    <col min="9478" max="9478" width="4.88671875" style="53" bestFit="1" customWidth="1"/>
    <col min="9479" max="9479" width="3.109375" style="53" customWidth="1"/>
    <col min="9480" max="9480" width="5.88671875" style="53" bestFit="1" customWidth="1"/>
    <col min="9481" max="9481" width="3" style="53" bestFit="1" customWidth="1"/>
    <col min="9482" max="9487" width="9.6640625" style="53" customWidth="1"/>
    <col min="9488" max="9728" width="9.109375" style="53"/>
    <col min="9729" max="9730" width="2.6640625" style="53" customWidth="1"/>
    <col min="9731" max="9731" width="9.44140625" style="53" bestFit="1" customWidth="1"/>
    <col min="9732" max="9732" width="3.33203125" style="53" bestFit="1" customWidth="1"/>
    <col min="9733" max="9733" width="4.5546875" style="53" bestFit="1" customWidth="1"/>
    <col min="9734" max="9734" width="4.88671875" style="53" bestFit="1" customWidth="1"/>
    <col min="9735" max="9735" width="3.109375" style="53" customWidth="1"/>
    <col min="9736" max="9736" width="5.88671875" style="53" bestFit="1" customWidth="1"/>
    <col min="9737" max="9737" width="3" style="53" bestFit="1" customWidth="1"/>
    <col min="9738" max="9743" width="9.6640625" style="53" customWidth="1"/>
    <col min="9744" max="9984" width="9.109375" style="53"/>
    <col min="9985" max="9986" width="2.6640625" style="53" customWidth="1"/>
    <col min="9987" max="9987" width="9.44140625" style="53" bestFit="1" customWidth="1"/>
    <col min="9988" max="9988" width="3.33203125" style="53" bestFit="1" customWidth="1"/>
    <col min="9989" max="9989" width="4.5546875" style="53" bestFit="1" customWidth="1"/>
    <col min="9990" max="9990" width="4.88671875" style="53" bestFit="1" customWidth="1"/>
    <col min="9991" max="9991" width="3.109375" style="53" customWidth="1"/>
    <col min="9992" max="9992" width="5.88671875" style="53" bestFit="1" customWidth="1"/>
    <col min="9993" max="9993" width="3" style="53" bestFit="1" customWidth="1"/>
    <col min="9994" max="9999" width="9.6640625" style="53" customWidth="1"/>
    <col min="10000" max="10240" width="9.109375" style="53"/>
    <col min="10241" max="10242" width="2.6640625" style="53" customWidth="1"/>
    <col min="10243" max="10243" width="9.44140625" style="53" bestFit="1" customWidth="1"/>
    <col min="10244" max="10244" width="3.33203125" style="53" bestFit="1" customWidth="1"/>
    <col min="10245" max="10245" width="4.5546875" style="53" bestFit="1" customWidth="1"/>
    <col min="10246" max="10246" width="4.88671875" style="53" bestFit="1" customWidth="1"/>
    <col min="10247" max="10247" width="3.109375" style="53" customWidth="1"/>
    <col min="10248" max="10248" width="5.88671875" style="53" bestFit="1" customWidth="1"/>
    <col min="10249" max="10249" width="3" style="53" bestFit="1" customWidth="1"/>
    <col min="10250" max="10255" width="9.6640625" style="53" customWidth="1"/>
    <col min="10256" max="10496" width="9.109375" style="53"/>
    <col min="10497" max="10498" width="2.6640625" style="53" customWidth="1"/>
    <col min="10499" max="10499" width="9.44140625" style="53" bestFit="1" customWidth="1"/>
    <col min="10500" max="10500" width="3.33203125" style="53" bestFit="1" customWidth="1"/>
    <col min="10501" max="10501" width="4.5546875" style="53" bestFit="1" customWidth="1"/>
    <col min="10502" max="10502" width="4.88671875" style="53" bestFit="1" customWidth="1"/>
    <col min="10503" max="10503" width="3.109375" style="53" customWidth="1"/>
    <col min="10504" max="10504" width="5.88671875" style="53" bestFit="1" customWidth="1"/>
    <col min="10505" max="10505" width="3" style="53" bestFit="1" customWidth="1"/>
    <col min="10506" max="10511" width="9.6640625" style="53" customWidth="1"/>
    <col min="10512" max="10752" width="9.109375" style="53"/>
    <col min="10753" max="10754" width="2.6640625" style="53" customWidth="1"/>
    <col min="10755" max="10755" width="9.44140625" style="53" bestFit="1" customWidth="1"/>
    <col min="10756" max="10756" width="3.33203125" style="53" bestFit="1" customWidth="1"/>
    <col min="10757" max="10757" width="4.5546875" style="53" bestFit="1" customWidth="1"/>
    <col min="10758" max="10758" width="4.88671875" style="53" bestFit="1" customWidth="1"/>
    <col min="10759" max="10759" width="3.109375" style="53" customWidth="1"/>
    <col min="10760" max="10760" width="5.88671875" style="53" bestFit="1" customWidth="1"/>
    <col min="10761" max="10761" width="3" style="53" bestFit="1" customWidth="1"/>
    <col min="10762" max="10767" width="9.6640625" style="53" customWidth="1"/>
    <col min="10768" max="11008" width="9.109375" style="53"/>
    <col min="11009" max="11010" width="2.6640625" style="53" customWidth="1"/>
    <col min="11011" max="11011" width="9.44140625" style="53" bestFit="1" customWidth="1"/>
    <col min="11012" max="11012" width="3.33203125" style="53" bestFit="1" customWidth="1"/>
    <col min="11013" max="11013" width="4.5546875" style="53" bestFit="1" customWidth="1"/>
    <col min="11014" max="11014" width="4.88671875" style="53" bestFit="1" customWidth="1"/>
    <col min="11015" max="11015" width="3.109375" style="53" customWidth="1"/>
    <col min="11016" max="11016" width="5.88671875" style="53" bestFit="1" customWidth="1"/>
    <col min="11017" max="11017" width="3" style="53" bestFit="1" customWidth="1"/>
    <col min="11018" max="11023" width="9.6640625" style="53" customWidth="1"/>
    <col min="11024" max="11264" width="9.109375" style="53"/>
    <col min="11265" max="11266" width="2.6640625" style="53" customWidth="1"/>
    <col min="11267" max="11267" width="9.44140625" style="53" bestFit="1" customWidth="1"/>
    <col min="11268" max="11268" width="3.33203125" style="53" bestFit="1" customWidth="1"/>
    <col min="11269" max="11269" width="4.5546875" style="53" bestFit="1" customWidth="1"/>
    <col min="11270" max="11270" width="4.88671875" style="53" bestFit="1" customWidth="1"/>
    <col min="11271" max="11271" width="3.109375" style="53" customWidth="1"/>
    <col min="11272" max="11272" width="5.88671875" style="53" bestFit="1" customWidth="1"/>
    <col min="11273" max="11273" width="3" style="53" bestFit="1" customWidth="1"/>
    <col min="11274" max="11279" width="9.6640625" style="53" customWidth="1"/>
    <col min="11280" max="11520" width="9.109375" style="53"/>
    <col min="11521" max="11522" width="2.6640625" style="53" customWidth="1"/>
    <col min="11523" max="11523" width="9.44140625" style="53" bestFit="1" customWidth="1"/>
    <col min="11524" max="11524" width="3.33203125" style="53" bestFit="1" customWidth="1"/>
    <col min="11525" max="11525" width="4.5546875" style="53" bestFit="1" customWidth="1"/>
    <col min="11526" max="11526" width="4.88671875" style="53" bestFit="1" customWidth="1"/>
    <col min="11527" max="11527" width="3.109375" style="53" customWidth="1"/>
    <col min="11528" max="11528" width="5.88671875" style="53" bestFit="1" customWidth="1"/>
    <col min="11529" max="11529" width="3" style="53" bestFit="1" customWidth="1"/>
    <col min="11530" max="11535" width="9.6640625" style="53" customWidth="1"/>
    <col min="11536" max="11776" width="9.109375" style="53"/>
    <col min="11777" max="11778" width="2.6640625" style="53" customWidth="1"/>
    <col min="11779" max="11779" width="9.44140625" style="53" bestFit="1" customWidth="1"/>
    <col min="11780" max="11780" width="3.33203125" style="53" bestFit="1" customWidth="1"/>
    <col min="11781" max="11781" width="4.5546875" style="53" bestFit="1" customWidth="1"/>
    <col min="11782" max="11782" width="4.88671875" style="53" bestFit="1" customWidth="1"/>
    <col min="11783" max="11783" width="3.109375" style="53" customWidth="1"/>
    <col min="11784" max="11784" width="5.88671875" style="53" bestFit="1" customWidth="1"/>
    <col min="11785" max="11785" width="3" style="53" bestFit="1" customWidth="1"/>
    <col min="11786" max="11791" width="9.6640625" style="53" customWidth="1"/>
    <col min="11792" max="12032" width="9.109375" style="53"/>
    <col min="12033" max="12034" width="2.6640625" style="53" customWidth="1"/>
    <col min="12035" max="12035" width="9.44140625" style="53" bestFit="1" customWidth="1"/>
    <col min="12036" max="12036" width="3.33203125" style="53" bestFit="1" customWidth="1"/>
    <col min="12037" max="12037" width="4.5546875" style="53" bestFit="1" customWidth="1"/>
    <col min="12038" max="12038" width="4.88671875" style="53" bestFit="1" customWidth="1"/>
    <col min="12039" max="12039" width="3.109375" style="53" customWidth="1"/>
    <col min="12040" max="12040" width="5.88671875" style="53" bestFit="1" customWidth="1"/>
    <col min="12041" max="12041" width="3" style="53" bestFit="1" customWidth="1"/>
    <col min="12042" max="12047" width="9.6640625" style="53" customWidth="1"/>
    <col min="12048" max="12288" width="9.109375" style="53"/>
    <col min="12289" max="12290" width="2.6640625" style="53" customWidth="1"/>
    <col min="12291" max="12291" width="9.44140625" style="53" bestFit="1" customWidth="1"/>
    <col min="12292" max="12292" width="3.33203125" style="53" bestFit="1" customWidth="1"/>
    <col min="12293" max="12293" width="4.5546875" style="53" bestFit="1" customWidth="1"/>
    <col min="12294" max="12294" width="4.88671875" style="53" bestFit="1" customWidth="1"/>
    <col min="12295" max="12295" width="3.109375" style="53" customWidth="1"/>
    <col min="12296" max="12296" width="5.88671875" style="53" bestFit="1" customWidth="1"/>
    <col min="12297" max="12297" width="3" style="53" bestFit="1" customWidth="1"/>
    <col min="12298" max="12303" width="9.6640625" style="53" customWidth="1"/>
    <col min="12304" max="12544" width="9.109375" style="53"/>
    <col min="12545" max="12546" width="2.6640625" style="53" customWidth="1"/>
    <col min="12547" max="12547" width="9.44140625" style="53" bestFit="1" customWidth="1"/>
    <col min="12548" max="12548" width="3.33203125" style="53" bestFit="1" customWidth="1"/>
    <col min="12549" max="12549" width="4.5546875" style="53" bestFit="1" customWidth="1"/>
    <col min="12550" max="12550" width="4.88671875" style="53" bestFit="1" customWidth="1"/>
    <col min="12551" max="12551" width="3.109375" style="53" customWidth="1"/>
    <col min="12552" max="12552" width="5.88671875" style="53" bestFit="1" customWidth="1"/>
    <col min="12553" max="12553" width="3" style="53" bestFit="1" customWidth="1"/>
    <col min="12554" max="12559" width="9.6640625" style="53" customWidth="1"/>
    <col min="12560" max="12800" width="9.109375" style="53"/>
    <col min="12801" max="12802" width="2.6640625" style="53" customWidth="1"/>
    <col min="12803" max="12803" width="9.44140625" style="53" bestFit="1" customWidth="1"/>
    <col min="12804" max="12804" width="3.33203125" style="53" bestFit="1" customWidth="1"/>
    <col min="12805" max="12805" width="4.5546875" style="53" bestFit="1" customWidth="1"/>
    <col min="12806" max="12806" width="4.88671875" style="53" bestFit="1" customWidth="1"/>
    <col min="12807" max="12807" width="3.109375" style="53" customWidth="1"/>
    <col min="12808" max="12808" width="5.88671875" style="53" bestFit="1" customWidth="1"/>
    <col min="12809" max="12809" width="3" style="53" bestFit="1" customWidth="1"/>
    <col min="12810" max="12815" width="9.6640625" style="53" customWidth="1"/>
    <col min="12816" max="13056" width="9.109375" style="53"/>
    <col min="13057" max="13058" width="2.6640625" style="53" customWidth="1"/>
    <col min="13059" max="13059" width="9.44140625" style="53" bestFit="1" customWidth="1"/>
    <col min="13060" max="13060" width="3.33203125" style="53" bestFit="1" customWidth="1"/>
    <col min="13061" max="13061" width="4.5546875" style="53" bestFit="1" customWidth="1"/>
    <col min="13062" max="13062" width="4.88671875" style="53" bestFit="1" customWidth="1"/>
    <col min="13063" max="13063" width="3.109375" style="53" customWidth="1"/>
    <col min="13064" max="13064" width="5.88671875" style="53" bestFit="1" customWidth="1"/>
    <col min="13065" max="13065" width="3" style="53" bestFit="1" customWidth="1"/>
    <col min="13066" max="13071" width="9.6640625" style="53" customWidth="1"/>
    <col min="13072" max="13312" width="9.109375" style="53"/>
    <col min="13313" max="13314" width="2.6640625" style="53" customWidth="1"/>
    <col min="13315" max="13315" width="9.44140625" style="53" bestFit="1" customWidth="1"/>
    <col min="13316" max="13316" width="3.33203125" style="53" bestFit="1" customWidth="1"/>
    <col min="13317" max="13317" width="4.5546875" style="53" bestFit="1" customWidth="1"/>
    <col min="13318" max="13318" width="4.88671875" style="53" bestFit="1" customWidth="1"/>
    <col min="13319" max="13319" width="3.109375" style="53" customWidth="1"/>
    <col min="13320" max="13320" width="5.88671875" style="53" bestFit="1" customWidth="1"/>
    <col min="13321" max="13321" width="3" style="53" bestFit="1" customWidth="1"/>
    <col min="13322" max="13327" width="9.6640625" style="53" customWidth="1"/>
    <col min="13328" max="13568" width="9.109375" style="53"/>
    <col min="13569" max="13570" width="2.6640625" style="53" customWidth="1"/>
    <col min="13571" max="13571" width="9.44140625" style="53" bestFit="1" customWidth="1"/>
    <col min="13572" max="13572" width="3.33203125" style="53" bestFit="1" customWidth="1"/>
    <col min="13573" max="13573" width="4.5546875" style="53" bestFit="1" customWidth="1"/>
    <col min="13574" max="13574" width="4.88671875" style="53" bestFit="1" customWidth="1"/>
    <col min="13575" max="13575" width="3.109375" style="53" customWidth="1"/>
    <col min="13576" max="13576" width="5.88671875" style="53" bestFit="1" customWidth="1"/>
    <col min="13577" max="13577" width="3" style="53" bestFit="1" customWidth="1"/>
    <col min="13578" max="13583" width="9.6640625" style="53" customWidth="1"/>
    <col min="13584" max="13824" width="9.109375" style="53"/>
    <col min="13825" max="13826" width="2.6640625" style="53" customWidth="1"/>
    <col min="13827" max="13827" width="9.44140625" style="53" bestFit="1" customWidth="1"/>
    <col min="13828" max="13828" width="3.33203125" style="53" bestFit="1" customWidth="1"/>
    <col min="13829" max="13829" width="4.5546875" style="53" bestFit="1" customWidth="1"/>
    <col min="13830" max="13830" width="4.88671875" style="53" bestFit="1" customWidth="1"/>
    <col min="13831" max="13831" width="3.109375" style="53" customWidth="1"/>
    <col min="13832" max="13832" width="5.88671875" style="53" bestFit="1" customWidth="1"/>
    <col min="13833" max="13833" width="3" style="53" bestFit="1" customWidth="1"/>
    <col min="13834" max="13839" width="9.6640625" style="53" customWidth="1"/>
    <col min="13840" max="14080" width="9.109375" style="53"/>
    <col min="14081" max="14082" width="2.6640625" style="53" customWidth="1"/>
    <col min="14083" max="14083" width="9.44140625" style="53" bestFit="1" customWidth="1"/>
    <col min="14084" max="14084" width="3.33203125" style="53" bestFit="1" customWidth="1"/>
    <col min="14085" max="14085" width="4.5546875" style="53" bestFit="1" customWidth="1"/>
    <col min="14086" max="14086" width="4.88671875" style="53" bestFit="1" customWidth="1"/>
    <col min="14087" max="14087" width="3.109375" style="53" customWidth="1"/>
    <col min="14088" max="14088" width="5.88671875" style="53" bestFit="1" customWidth="1"/>
    <col min="14089" max="14089" width="3" style="53" bestFit="1" customWidth="1"/>
    <col min="14090" max="14095" width="9.6640625" style="53" customWidth="1"/>
    <col min="14096" max="14336" width="9.109375" style="53"/>
    <col min="14337" max="14338" width="2.6640625" style="53" customWidth="1"/>
    <col min="14339" max="14339" width="9.44140625" style="53" bestFit="1" customWidth="1"/>
    <col min="14340" max="14340" width="3.33203125" style="53" bestFit="1" customWidth="1"/>
    <col min="14341" max="14341" width="4.5546875" style="53" bestFit="1" customWidth="1"/>
    <col min="14342" max="14342" width="4.88671875" style="53" bestFit="1" customWidth="1"/>
    <col min="14343" max="14343" width="3.109375" style="53" customWidth="1"/>
    <col min="14344" max="14344" width="5.88671875" style="53" bestFit="1" customWidth="1"/>
    <col min="14345" max="14345" width="3" style="53" bestFit="1" customWidth="1"/>
    <col min="14346" max="14351" width="9.6640625" style="53" customWidth="1"/>
    <col min="14352" max="14592" width="9.109375" style="53"/>
    <col min="14593" max="14594" width="2.6640625" style="53" customWidth="1"/>
    <col min="14595" max="14595" width="9.44140625" style="53" bestFit="1" customWidth="1"/>
    <col min="14596" max="14596" width="3.33203125" style="53" bestFit="1" customWidth="1"/>
    <col min="14597" max="14597" width="4.5546875" style="53" bestFit="1" customWidth="1"/>
    <col min="14598" max="14598" width="4.88671875" style="53" bestFit="1" customWidth="1"/>
    <col min="14599" max="14599" width="3.109375" style="53" customWidth="1"/>
    <col min="14600" max="14600" width="5.88671875" style="53" bestFit="1" customWidth="1"/>
    <col min="14601" max="14601" width="3" style="53" bestFit="1" customWidth="1"/>
    <col min="14602" max="14607" width="9.6640625" style="53" customWidth="1"/>
    <col min="14608" max="14848" width="9.109375" style="53"/>
    <col min="14849" max="14850" width="2.6640625" style="53" customWidth="1"/>
    <col min="14851" max="14851" width="9.44140625" style="53" bestFit="1" customWidth="1"/>
    <col min="14852" max="14852" width="3.33203125" style="53" bestFit="1" customWidth="1"/>
    <col min="14853" max="14853" width="4.5546875" style="53" bestFit="1" customWidth="1"/>
    <col min="14854" max="14854" width="4.88671875" style="53" bestFit="1" customWidth="1"/>
    <col min="14855" max="14855" width="3.109375" style="53" customWidth="1"/>
    <col min="14856" max="14856" width="5.88671875" style="53" bestFit="1" customWidth="1"/>
    <col min="14857" max="14857" width="3" style="53" bestFit="1" customWidth="1"/>
    <col min="14858" max="14863" width="9.6640625" style="53" customWidth="1"/>
    <col min="14864" max="15104" width="9.109375" style="53"/>
    <col min="15105" max="15106" width="2.6640625" style="53" customWidth="1"/>
    <col min="15107" max="15107" width="9.44140625" style="53" bestFit="1" customWidth="1"/>
    <col min="15108" max="15108" width="3.33203125" style="53" bestFit="1" customWidth="1"/>
    <col min="15109" max="15109" width="4.5546875" style="53" bestFit="1" customWidth="1"/>
    <col min="15110" max="15110" width="4.88671875" style="53" bestFit="1" customWidth="1"/>
    <col min="15111" max="15111" width="3.109375" style="53" customWidth="1"/>
    <col min="15112" max="15112" width="5.88671875" style="53" bestFit="1" customWidth="1"/>
    <col min="15113" max="15113" width="3" style="53" bestFit="1" customWidth="1"/>
    <col min="15114" max="15119" width="9.6640625" style="53" customWidth="1"/>
    <col min="15120" max="15360" width="9.109375" style="53"/>
    <col min="15361" max="15362" width="2.6640625" style="53" customWidth="1"/>
    <col min="15363" max="15363" width="9.44140625" style="53" bestFit="1" customWidth="1"/>
    <col min="15364" max="15364" width="3.33203125" style="53" bestFit="1" customWidth="1"/>
    <col min="15365" max="15365" width="4.5546875" style="53" bestFit="1" customWidth="1"/>
    <col min="15366" max="15366" width="4.88671875" style="53" bestFit="1" customWidth="1"/>
    <col min="15367" max="15367" width="3.109375" style="53" customWidth="1"/>
    <col min="15368" max="15368" width="5.88671875" style="53" bestFit="1" customWidth="1"/>
    <col min="15369" max="15369" width="3" style="53" bestFit="1" customWidth="1"/>
    <col min="15370" max="15375" width="9.6640625" style="53" customWidth="1"/>
    <col min="15376" max="15616" width="9.109375" style="53"/>
    <col min="15617" max="15618" width="2.6640625" style="53" customWidth="1"/>
    <col min="15619" max="15619" width="9.44140625" style="53" bestFit="1" customWidth="1"/>
    <col min="15620" max="15620" width="3.33203125" style="53" bestFit="1" customWidth="1"/>
    <col min="15621" max="15621" width="4.5546875" style="53" bestFit="1" customWidth="1"/>
    <col min="15622" max="15622" width="4.88671875" style="53" bestFit="1" customWidth="1"/>
    <col min="15623" max="15623" width="3.109375" style="53" customWidth="1"/>
    <col min="15624" max="15624" width="5.88671875" style="53" bestFit="1" customWidth="1"/>
    <col min="15625" max="15625" width="3" style="53" bestFit="1" customWidth="1"/>
    <col min="15626" max="15631" width="9.6640625" style="53" customWidth="1"/>
    <col min="15632" max="15872" width="9.109375" style="53"/>
    <col min="15873" max="15874" width="2.6640625" style="53" customWidth="1"/>
    <col min="15875" max="15875" width="9.44140625" style="53" bestFit="1" customWidth="1"/>
    <col min="15876" max="15876" width="3.33203125" style="53" bestFit="1" customWidth="1"/>
    <col min="15877" max="15877" width="4.5546875" style="53" bestFit="1" customWidth="1"/>
    <col min="15878" max="15878" width="4.88671875" style="53" bestFit="1" customWidth="1"/>
    <col min="15879" max="15879" width="3.109375" style="53" customWidth="1"/>
    <col min="15880" max="15880" width="5.88671875" style="53" bestFit="1" customWidth="1"/>
    <col min="15881" max="15881" width="3" style="53" bestFit="1" customWidth="1"/>
    <col min="15882" max="15887" width="9.6640625" style="53" customWidth="1"/>
    <col min="15888" max="16128" width="9.109375" style="53"/>
    <col min="16129" max="16130" width="2.6640625" style="53" customWidth="1"/>
    <col min="16131" max="16131" width="9.44140625" style="53" bestFit="1" customWidth="1"/>
    <col min="16132" max="16132" width="3.33203125" style="53" bestFit="1" customWidth="1"/>
    <col min="16133" max="16133" width="4.5546875" style="53" bestFit="1" customWidth="1"/>
    <col min="16134" max="16134" width="4.88671875" style="53" bestFit="1" customWidth="1"/>
    <col min="16135" max="16135" width="3.109375" style="53" customWidth="1"/>
    <col min="16136" max="16136" width="5.88671875" style="53" bestFit="1" customWidth="1"/>
    <col min="16137" max="16137" width="3" style="53" bestFit="1" customWidth="1"/>
    <col min="16138" max="16143" width="9.6640625" style="53" customWidth="1"/>
    <col min="16144" max="16384" width="9.109375" style="53"/>
  </cols>
  <sheetData>
    <row r="1" spans="1:18" ht="17.25" customHeight="1" x14ac:dyDescent="0.2">
      <c r="A1" s="595" t="s">
        <v>435</v>
      </c>
      <c r="B1" s="624"/>
      <c r="C1" s="624"/>
      <c r="D1" s="624"/>
      <c r="E1" s="624"/>
      <c r="F1" s="624"/>
      <c r="G1" s="624"/>
      <c r="H1" s="624"/>
      <c r="I1" s="624"/>
      <c r="J1" s="624"/>
      <c r="K1" s="624"/>
      <c r="L1" s="624"/>
      <c r="M1" s="624"/>
      <c r="N1" s="624"/>
      <c r="O1" s="624"/>
      <c r="P1" s="106"/>
      <c r="Q1" s="106"/>
      <c r="R1" s="106"/>
    </row>
    <row r="2" spans="1:18" ht="17.25" customHeight="1" x14ac:dyDescent="0.2">
      <c r="A2" s="231"/>
      <c r="B2" s="231"/>
      <c r="C2" s="231"/>
      <c r="D2" s="231"/>
      <c r="E2" s="231"/>
      <c r="F2" s="231"/>
      <c r="G2" s="231"/>
      <c r="H2" s="231"/>
      <c r="I2" s="231"/>
      <c r="J2" s="231"/>
      <c r="K2" s="60"/>
      <c r="L2" s="60"/>
      <c r="M2" s="108" t="s">
        <v>96</v>
      </c>
      <c r="N2" s="625"/>
      <c r="O2" s="625"/>
    </row>
    <row r="3" spans="1:18" ht="17.25" customHeight="1" thickBot="1" x14ac:dyDescent="0.25">
      <c r="A3" s="671" t="s">
        <v>437</v>
      </c>
      <c r="B3" s="671"/>
      <c r="C3" s="671"/>
      <c r="D3" s="671"/>
      <c r="E3" s="671"/>
      <c r="F3" s="671"/>
      <c r="G3" s="671"/>
      <c r="H3" s="671"/>
      <c r="I3" s="671"/>
      <c r="J3" s="232"/>
      <c r="K3" s="171" t="s">
        <v>418</v>
      </c>
      <c r="L3" s="112"/>
      <c r="M3" s="171"/>
      <c r="N3" s="171"/>
      <c r="O3" s="114" t="s">
        <v>152</v>
      </c>
    </row>
    <row r="4" spans="1:18" ht="17.25" customHeight="1" thickBot="1" x14ac:dyDescent="0.25">
      <c r="A4" s="626"/>
      <c r="B4" s="627"/>
      <c r="C4" s="627"/>
      <c r="D4" s="627"/>
      <c r="E4" s="627"/>
      <c r="F4" s="627"/>
      <c r="G4" s="628" t="s">
        <v>179</v>
      </c>
      <c r="H4" s="629"/>
      <c r="I4" s="630"/>
      <c r="J4" s="115" t="s">
        <v>366</v>
      </c>
      <c r="K4" s="115" t="s">
        <v>367</v>
      </c>
      <c r="L4" s="115" t="s">
        <v>153</v>
      </c>
      <c r="M4" s="115" t="s">
        <v>154</v>
      </c>
      <c r="N4" s="115" t="s">
        <v>155</v>
      </c>
      <c r="O4" s="451" t="s">
        <v>156</v>
      </c>
    </row>
    <row r="5" spans="1:18" ht="17.25" customHeight="1" x14ac:dyDescent="0.2">
      <c r="A5" s="631" t="s">
        <v>13</v>
      </c>
      <c r="B5" s="600"/>
      <c r="C5" s="233"/>
      <c r="D5" s="117" t="s">
        <v>180</v>
      </c>
      <c r="E5" s="117"/>
      <c r="F5" s="117"/>
      <c r="G5" s="632" t="s">
        <v>181</v>
      </c>
      <c r="H5" s="632"/>
      <c r="I5" s="633"/>
      <c r="J5" s="118"/>
      <c r="K5" s="119"/>
      <c r="L5" s="120"/>
      <c r="M5" s="120"/>
      <c r="N5" s="121"/>
      <c r="O5" s="122"/>
    </row>
    <row r="6" spans="1:18" ht="17.25" customHeight="1" x14ac:dyDescent="0.2">
      <c r="A6" s="123"/>
      <c r="B6" s="104" t="s">
        <v>203</v>
      </c>
      <c r="C6" s="104"/>
      <c r="D6" s="104"/>
      <c r="E6" s="104"/>
      <c r="F6" s="104"/>
      <c r="G6" s="104"/>
      <c r="H6" s="124" t="s">
        <v>183</v>
      </c>
      <c r="I6" s="125" t="s">
        <v>10</v>
      </c>
      <c r="J6" s="234"/>
      <c r="K6" s="127"/>
      <c r="L6" s="127"/>
      <c r="M6" s="127"/>
      <c r="N6" s="128"/>
      <c r="O6" s="129"/>
    </row>
    <row r="7" spans="1:18" ht="17.25" customHeight="1" x14ac:dyDescent="0.2">
      <c r="A7" s="123"/>
      <c r="B7" s="104"/>
      <c r="C7" s="131" t="s">
        <v>204</v>
      </c>
      <c r="D7" s="132" t="s">
        <v>185</v>
      </c>
      <c r="E7" s="133"/>
      <c r="F7" s="134" t="s">
        <v>186</v>
      </c>
      <c r="G7" s="131"/>
      <c r="H7" s="132"/>
      <c r="I7" s="191" t="s">
        <v>187</v>
      </c>
      <c r="J7" s="229"/>
      <c r="K7" s="137"/>
      <c r="L7" s="137">
        <f t="shared" ref="L7:O13" si="0">ROUNDDOWN($E7*$H7*365*$L$3*L$5/1000,)</f>
        <v>0</v>
      </c>
      <c r="M7" s="137">
        <f t="shared" si="0"/>
        <v>0</v>
      </c>
      <c r="N7" s="137">
        <f t="shared" si="0"/>
        <v>0</v>
      </c>
      <c r="O7" s="138">
        <f t="shared" si="0"/>
        <v>0</v>
      </c>
    </row>
    <row r="8" spans="1:18" ht="17.25" customHeight="1" x14ac:dyDescent="0.2">
      <c r="A8" s="123"/>
      <c r="B8" s="104"/>
      <c r="C8" s="131" t="s">
        <v>205</v>
      </c>
      <c r="D8" s="132" t="s">
        <v>185</v>
      </c>
      <c r="E8" s="133"/>
      <c r="F8" s="134" t="s">
        <v>186</v>
      </c>
      <c r="G8" s="131"/>
      <c r="H8" s="132"/>
      <c r="I8" s="191" t="s">
        <v>187</v>
      </c>
      <c r="J8" s="229"/>
      <c r="K8" s="137"/>
      <c r="L8" s="137">
        <f t="shared" si="0"/>
        <v>0</v>
      </c>
      <c r="M8" s="137">
        <f t="shared" si="0"/>
        <v>0</v>
      </c>
      <c r="N8" s="137">
        <f t="shared" si="0"/>
        <v>0</v>
      </c>
      <c r="O8" s="138">
        <f t="shared" si="0"/>
        <v>0</v>
      </c>
    </row>
    <row r="9" spans="1:18" ht="17.25" customHeight="1" x14ac:dyDescent="0.2">
      <c r="A9" s="123"/>
      <c r="B9" s="130"/>
      <c r="C9" s="131" t="s">
        <v>184</v>
      </c>
      <c r="D9" s="132" t="s">
        <v>185</v>
      </c>
      <c r="E9" s="133"/>
      <c r="F9" s="134" t="s">
        <v>186</v>
      </c>
      <c r="G9" s="131"/>
      <c r="H9" s="132"/>
      <c r="I9" s="191" t="s">
        <v>187</v>
      </c>
      <c r="J9" s="229"/>
      <c r="K9" s="137"/>
      <c r="L9" s="137">
        <f t="shared" si="0"/>
        <v>0</v>
      </c>
      <c r="M9" s="137">
        <f t="shared" si="0"/>
        <v>0</v>
      </c>
      <c r="N9" s="137">
        <f t="shared" si="0"/>
        <v>0</v>
      </c>
      <c r="O9" s="138">
        <f t="shared" si="0"/>
        <v>0</v>
      </c>
    </row>
    <row r="10" spans="1:18" ht="17.25" customHeight="1" x14ac:dyDescent="0.2">
      <c r="A10" s="123"/>
      <c r="B10" s="130"/>
      <c r="C10" s="131" t="s">
        <v>188</v>
      </c>
      <c r="D10" s="132" t="s">
        <v>185</v>
      </c>
      <c r="E10" s="133"/>
      <c r="F10" s="134" t="s">
        <v>186</v>
      </c>
      <c r="G10" s="131"/>
      <c r="H10" s="132"/>
      <c r="I10" s="191" t="s">
        <v>187</v>
      </c>
      <c r="J10" s="229"/>
      <c r="K10" s="137"/>
      <c r="L10" s="137">
        <f t="shared" si="0"/>
        <v>0</v>
      </c>
      <c r="M10" s="137">
        <f t="shared" si="0"/>
        <v>0</v>
      </c>
      <c r="N10" s="137">
        <f t="shared" si="0"/>
        <v>0</v>
      </c>
      <c r="O10" s="138">
        <f t="shared" si="0"/>
        <v>0</v>
      </c>
    </row>
    <row r="11" spans="1:18" ht="17.25" customHeight="1" x14ac:dyDescent="0.2">
      <c r="A11" s="123"/>
      <c r="B11" s="130"/>
      <c r="C11" s="131" t="s">
        <v>189</v>
      </c>
      <c r="D11" s="132" t="s">
        <v>185</v>
      </c>
      <c r="E11" s="133"/>
      <c r="F11" s="134" t="s">
        <v>186</v>
      </c>
      <c r="G11" s="131"/>
      <c r="H11" s="132"/>
      <c r="I11" s="191" t="s">
        <v>187</v>
      </c>
      <c r="J11" s="229"/>
      <c r="K11" s="137"/>
      <c r="L11" s="137">
        <f t="shared" si="0"/>
        <v>0</v>
      </c>
      <c r="M11" s="137">
        <f t="shared" si="0"/>
        <v>0</v>
      </c>
      <c r="N11" s="137">
        <f t="shared" si="0"/>
        <v>0</v>
      </c>
      <c r="O11" s="138">
        <f t="shared" si="0"/>
        <v>0</v>
      </c>
    </row>
    <row r="12" spans="1:18" ht="17.25" customHeight="1" x14ac:dyDescent="0.2">
      <c r="A12" s="123"/>
      <c r="B12" s="130"/>
      <c r="C12" s="131" t="s">
        <v>190</v>
      </c>
      <c r="D12" s="132" t="s">
        <v>185</v>
      </c>
      <c r="E12" s="133"/>
      <c r="F12" s="134" t="s">
        <v>186</v>
      </c>
      <c r="G12" s="131"/>
      <c r="H12" s="132"/>
      <c r="I12" s="191" t="s">
        <v>187</v>
      </c>
      <c r="J12" s="229"/>
      <c r="K12" s="137"/>
      <c r="L12" s="137">
        <f t="shared" si="0"/>
        <v>0</v>
      </c>
      <c r="M12" s="137">
        <f t="shared" si="0"/>
        <v>0</v>
      </c>
      <c r="N12" s="137">
        <f t="shared" si="0"/>
        <v>0</v>
      </c>
      <c r="O12" s="138">
        <f t="shared" si="0"/>
        <v>0</v>
      </c>
    </row>
    <row r="13" spans="1:18" ht="17.25" customHeight="1" x14ac:dyDescent="0.2">
      <c r="A13" s="123"/>
      <c r="B13" s="139"/>
      <c r="C13" s="131" t="s">
        <v>191</v>
      </c>
      <c r="D13" s="132" t="s">
        <v>185</v>
      </c>
      <c r="E13" s="133"/>
      <c r="F13" s="134" t="s">
        <v>186</v>
      </c>
      <c r="G13" s="131"/>
      <c r="H13" s="132"/>
      <c r="I13" s="191" t="s">
        <v>187</v>
      </c>
      <c r="J13" s="229"/>
      <c r="K13" s="137"/>
      <c r="L13" s="137">
        <f t="shared" si="0"/>
        <v>0</v>
      </c>
      <c r="M13" s="137">
        <f t="shared" si="0"/>
        <v>0</v>
      </c>
      <c r="N13" s="137">
        <f t="shared" si="0"/>
        <v>0</v>
      </c>
      <c r="O13" s="138">
        <f t="shared" si="0"/>
        <v>0</v>
      </c>
    </row>
    <row r="14" spans="1:18" ht="17.25" customHeight="1" x14ac:dyDescent="0.2">
      <c r="A14" s="123"/>
      <c r="B14" s="634" t="s">
        <v>192</v>
      </c>
      <c r="C14" s="637"/>
      <c r="D14" s="637"/>
      <c r="E14" s="637"/>
      <c r="F14" s="638"/>
      <c r="G14" s="131"/>
      <c r="H14" s="132"/>
      <c r="I14" s="191" t="s">
        <v>187</v>
      </c>
      <c r="J14" s="229"/>
      <c r="K14" s="137"/>
      <c r="L14" s="137">
        <f t="shared" ref="L14:O19" si="1">ROUNDDOWN($H14*$C$5*L$5*365*$L$3/1000,)</f>
        <v>0</v>
      </c>
      <c r="M14" s="137">
        <f t="shared" si="1"/>
        <v>0</v>
      </c>
      <c r="N14" s="137">
        <f t="shared" si="1"/>
        <v>0</v>
      </c>
      <c r="O14" s="138">
        <f t="shared" si="1"/>
        <v>0</v>
      </c>
    </row>
    <row r="15" spans="1:18" ht="17.25" customHeight="1" x14ac:dyDescent="0.2">
      <c r="A15" s="123"/>
      <c r="B15" s="635"/>
      <c r="C15" s="637"/>
      <c r="D15" s="637"/>
      <c r="E15" s="637"/>
      <c r="F15" s="638"/>
      <c r="G15" s="131"/>
      <c r="H15" s="132"/>
      <c r="I15" s="191" t="s">
        <v>187</v>
      </c>
      <c r="J15" s="229"/>
      <c r="K15" s="137"/>
      <c r="L15" s="137">
        <f t="shared" si="1"/>
        <v>0</v>
      </c>
      <c r="M15" s="137">
        <f t="shared" si="1"/>
        <v>0</v>
      </c>
      <c r="N15" s="137">
        <f t="shared" si="1"/>
        <v>0</v>
      </c>
      <c r="O15" s="138">
        <f t="shared" si="1"/>
        <v>0</v>
      </c>
    </row>
    <row r="16" spans="1:18" ht="17.25" customHeight="1" x14ac:dyDescent="0.2">
      <c r="A16" s="123"/>
      <c r="B16" s="635"/>
      <c r="C16" s="637"/>
      <c r="D16" s="637"/>
      <c r="E16" s="637"/>
      <c r="F16" s="638"/>
      <c r="G16" s="131"/>
      <c r="H16" s="132"/>
      <c r="I16" s="191" t="s">
        <v>187</v>
      </c>
      <c r="J16" s="229"/>
      <c r="K16" s="137"/>
      <c r="L16" s="137">
        <f t="shared" si="1"/>
        <v>0</v>
      </c>
      <c r="M16" s="137">
        <f t="shared" si="1"/>
        <v>0</v>
      </c>
      <c r="N16" s="137">
        <f t="shared" si="1"/>
        <v>0</v>
      </c>
      <c r="O16" s="138">
        <f t="shared" si="1"/>
        <v>0</v>
      </c>
    </row>
    <row r="17" spans="1:15" ht="17.25" customHeight="1" x14ac:dyDescent="0.2">
      <c r="A17" s="123"/>
      <c r="B17" s="635"/>
      <c r="C17" s="637"/>
      <c r="D17" s="637"/>
      <c r="E17" s="637"/>
      <c r="F17" s="638"/>
      <c r="G17" s="131"/>
      <c r="H17" s="132"/>
      <c r="I17" s="191" t="s">
        <v>187</v>
      </c>
      <c r="J17" s="229"/>
      <c r="K17" s="137"/>
      <c r="L17" s="137">
        <f t="shared" si="1"/>
        <v>0</v>
      </c>
      <c r="M17" s="137">
        <f t="shared" si="1"/>
        <v>0</v>
      </c>
      <c r="N17" s="137">
        <f t="shared" si="1"/>
        <v>0</v>
      </c>
      <c r="O17" s="138">
        <f t="shared" si="1"/>
        <v>0</v>
      </c>
    </row>
    <row r="18" spans="1:15" ht="17.25" customHeight="1" x14ac:dyDescent="0.2">
      <c r="A18" s="123"/>
      <c r="B18" s="635"/>
      <c r="C18" s="637"/>
      <c r="D18" s="637"/>
      <c r="E18" s="637"/>
      <c r="F18" s="638"/>
      <c r="G18" s="131"/>
      <c r="H18" s="132"/>
      <c r="I18" s="191" t="s">
        <v>187</v>
      </c>
      <c r="J18" s="229"/>
      <c r="K18" s="137"/>
      <c r="L18" s="137">
        <f t="shared" si="1"/>
        <v>0</v>
      </c>
      <c r="M18" s="137">
        <f t="shared" si="1"/>
        <v>0</v>
      </c>
      <c r="N18" s="137">
        <f t="shared" si="1"/>
        <v>0</v>
      </c>
      <c r="O18" s="138">
        <f t="shared" si="1"/>
        <v>0</v>
      </c>
    </row>
    <row r="19" spans="1:15" ht="17.25" customHeight="1" x14ac:dyDescent="0.2">
      <c r="A19" s="123"/>
      <c r="B19" s="636"/>
      <c r="C19" s="637"/>
      <c r="D19" s="637"/>
      <c r="E19" s="637"/>
      <c r="F19" s="638"/>
      <c r="G19" s="140"/>
      <c r="H19" s="197"/>
      <c r="I19" s="230" t="s">
        <v>187</v>
      </c>
      <c r="J19" s="235"/>
      <c r="K19" s="144"/>
      <c r="L19" s="144">
        <f t="shared" si="1"/>
        <v>0</v>
      </c>
      <c r="M19" s="144">
        <f t="shared" si="1"/>
        <v>0</v>
      </c>
      <c r="N19" s="144">
        <f t="shared" si="1"/>
        <v>0</v>
      </c>
      <c r="O19" s="145">
        <f t="shared" si="1"/>
        <v>0</v>
      </c>
    </row>
    <row r="20" spans="1:15" ht="17.25" customHeight="1" x14ac:dyDescent="0.2">
      <c r="A20" s="646" t="s">
        <v>194</v>
      </c>
      <c r="B20" s="609"/>
      <c r="C20" s="609"/>
      <c r="D20" s="609"/>
      <c r="E20" s="609"/>
      <c r="F20" s="609"/>
      <c r="G20" s="609"/>
      <c r="H20" s="609"/>
      <c r="I20" s="647"/>
      <c r="J20" s="146">
        <f t="shared" ref="J20:O20" si="2">SUM(J9:J19)</f>
        <v>0</v>
      </c>
      <c r="K20" s="161">
        <f t="shared" si="2"/>
        <v>0</v>
      </c>
      <c r="L20" s="147">
        <f t="shared" si="2"/>
        <v>0</v>
      </c>
      <c r="M20" s="147">
        <f t="shared" si="2"/>
        <v>0</v>
      </c>
      <c r="N20" s="148">
        <f t="shared" si="2"/>
        <v>0</v>
      </c>
      <c r="O20" s="149">
        <f t="shared" si="2"/>
        <v>0</v>
      </c>
    </row>
    <row r="21" spans="1:15" ht="17.25" customHeight="1" x14ac:dyDescent="0.2">
      <c r="A21" s="150"/>
      <c r="B21" s="648" t="s">
        <v>404</v>
      </c>
      <c r="C21" s="649"/>
      <c r="D21" s="649"/>
      <c r="E21" s="649"/>
      <c r="F21" s="650"/>
      <c r="G21" s="151"/>
      <c r="H21" s="152"/>
      <c r="I21" s="153" t="s">
        <v>3</v>
      </c>
      <c r="J21" s="154">
        <f t="shared" ref="J21:O24" si="3">ROUNDDOWN($H21*$C$5*J$5*365/1000,)</f>
        <v>0</v>
      </c>
      <c r="K21" s="236">
        <f t="shared" si="3"/>
        <v>0</v>
      </c>
      <c r="L21" s="155">
        <f t="shared" si="3"/>
        <v>0</v>
      </c>
      <c r="M21" s="155">
        <f t="shared" si="3"/>
        <v>0</v>
      </c>
      <c r="N21" s="155">
        <f t="shared" si="3"/>
        <v>0</v>
      </c>
      <c r="O21" s="156">
        <f t="shared" si="3"/>
        <v>0</v>
      </c>
    </row>
    <row r="22" spans="1:15" ht="17.25" customHeight="1" x14ac:dyDescent="0.2">
      <c r="A22" s="123"/>
      <c r="B22" s="651" t="s">
        <v>405</v>
      </c>
      <c r="C22" s="637"/>
      <c r="D22" s="637"/>
      <c r="E22" s="637"/>
      <c r="F22" s="638"/>
      <c r="G22" s="131"/>
      <c r="H22" s="133"/>
      <c r="I22" s="135" t="s">
        <v>3</v>
      </c>
      <c r="J22" s="157">
        <f t="shared" si="3"/>
        <v>0</v>
      </c>
      <c r="K22" s="237">
        <f t="shared" si="3"/>
        <v>0</v>
      </c>
      <c r="L22" s="137">
        <f t="shared" si="3"/>
        <v>0</v>
      </c>
      <c r="M22" s="137">
        <f t="shared" si="3"/>
        <v>0</v>
      </c>
      <c r="N22" s="137">
        <f t="shared" si="3"/>
        <v>0</v>
      </c>
      <c r="O22" s="138">
        <f t="shared" si="3"/>
        <v>0</v>
      </c>
    </row>
    <row r="23" spans="1:15" ht="17.25" customHeight="1" x14ac:dyDescent="0.2">
      <c r="A23" s="123"/>
      <c r="B23" s="651"/>
      <c r="C23" s="637"/>
      <c r="D23" s="637"/>
      <c r="E23" s="637"/>
      <c r="F23" s="638"/>
      <c r="G23" s="131"/>
      <c r="H23" s="133"/>
      <c r="I23" s="135" t="s">
        <v>3</v>
      </c>
      <c r="J23" s="157">
        <f t="shared" si="3"/>
        <v>0</v>
      </c>
      <c r="K23" s="237">
        <f t="shared" si="3"/>
        <v>0</v>
      </c>
      <c r="L23" s="137">
        <f t="shared" si="3"/>
        <v>0</v>
      </c>
      <c r="M23" s="137">
        <f t="shared" si="3"/>
        <v>0</v>
      </c>
      <c r="N23" s="137">
        <f t="shared" si="3"/>
        <v>0</v>
      </c>
      <c r="O23" s="138">
        <f t="shared" si="3"/>
        <v>0</v>
      </c>
    </row>
    <row r="24" spans="1:15" ht="17.25" customHeight="1" x14ac:dyDescent="0.2">
      <c r="A24" s="123"/>
      <c r="B24" s="652"/>
      <c r="C24" s="644"/>
      <c r="D24" s="644"/>
      <c r="E24" s="644"/>
      <c r="F24" s="645"/>
      <c r="G24" s="140"/>
      <c r="H24" s="158"/>
      <c r="I24" s="159" t="s">
        <v>3</v>
      </c>
      <c r="J24" s="160">
        <f t="shared" si="3"/>
        <v>0</v>
      </c>
      <c r="K24" s="238">
        <f t="shared" si="3"/>
        <v>0</v>
      </c>
      <c r="L24" s="144">
        <f t="shared" si="3"/>
        <v>0</v>
      </c>
      <c r="M24" s="144">
        <f t="shared" si="3"/>
        <v>0</v>
      </c>
      <c r="N24" s="144">
        <f t="shared" si="3"/>
        <v>0</v>
      </c>
      <c r="O24" s="145">
        <f t="shared" si="3"/>
        <v>0</v>
      </c>
    </row>
    <row r="25" spans="1:15" ht="17.25" customHeight="1" x14ac:dyDescent="0.2">
      <c r="A25" s="646" t="s">
        <v>159</v>
      </c>
      <c r="B25" s="609"/>
      <c r="C25" s="609"/>
      <c r="D25" s="609"/>
      <c r="E25" s="609"/>
      <c r="F25" s="609"/>
      <c r="G25" s="609"/>
      <c r="H25" s="609"/>
      <c r="I25" s="647"/>
      <c r="J25" s="146">
        <f t="shared" ref="J25:O25" si="4">SUM(J21:J24)</f>
        <v>0</v>
      </c>
      <c r="K25" s="161">
        <f t="shared" si="4"/>
        <v>0</v>
      </c>
      <c r="L25" s="147">
        <f t="shared" si="4"/>
        <v>0</v>
      </c>
      <c r="M25" s="147">
        <f t="shared" si="4"/>
        <v>0</v>
      </c>
      <c r="N25" s="148">
        <f t="shared" si="4"/>
        <v>0</v>
      </c>
      <c r="O25" s="149">
        <f t="shared" si="4"/>
        <v>0</v>
      </c>
    </row>
    <row r="26" spans="1:15" ht="17.25" customHeight="1" thickBot="1" x14ac:dyDescent="0.25">
      <c r="A26" s="653" t="s">
        <v>196</v>
      </c>
      <c r="B26" s="654"/>
      <c r="C26" s="654"/>
      <c r="D26" s="654"/>
      <c r="E26" s="654"/>
      <c r="F26" s="654"/>
      <c r="G26" s="654"/>
      <c r="H26" s="654"/>
      <c r="I26" s="655"/>
      <c r="J26" s="162">
        <f t="shared" ref="J26:O26" si="5">SUM(J25,J20)</f>
        <v>0</v>
      </c>
      <c r="K26" s="163">
        <f t="shared" si="5"/>
        <v>0</v>
      </c>
      <c r="L26" s="164">
        <f t="shared" si="5"/>
        <v>0</v>
      </c>
      <c r="M26" s="164">
        <f t="shared" si="5"/>
        <v>0</v>
      </c>
      <c r="N26" s="165">
        <f t="shared" si="5"/>
        <v>0</v>
      </c>
      <c r="O26" s="166">
        <f t="shared" si="5"/>
        <v>0</v>
      </c>
    </row>
    <row r="27" spans="1:15" ht="17.25" customHeight="1" x14ac:dyDescent="0.2">
      <c r="A27" s="104"/>
      <c r="B27" s="220"/>
      <c r="C27" s="239"/>
      <c r="D27" s="239"/>
      <c r="E27" s="239"/>
      <c r="F27" s="239"/>
      <c r="G27" s="239"/>
      <c r="H27" s="239"/>
      <c r="I27" s="239"/>
      <c r="J27" s="240"/>
      <c r="K27" s="240"/>
      <c r="L27" s="240"/>
      <c r="M27" s="240"/>
      <c r="N27" s="240"/>
      <c r="O27" s="240"/>
    </row>
    <row r="28" spans="1:15" ht="31.8" customHeight="1" thickBot="1" x14ac:dyDescent="0.25">
      <c r="A28" s="768" t="s">
        <v>446</v>
      </c>
      <c r="B28" s="671"/>
      <c r="C28" s="671"/>
      <c r="D28" s="671"/>
      <c r="E28" s="671"/>
      <c r="F28" s="671"/>
      <c r="G28" s="671"/>
      <c r="H28" s="671"/>
      <c r="I28" s="671"/>
      <c r="J28" s="232"/>
      <c r="K28" s="171" t="s">
        <v>436</v>
      </c>
      <c r="L28" s="112"/>
      <c r="M28" s="171"/>
      <c r="N28" s="171"/>
      <c r="O28" s="114" t="s">
        <v>152</v>
      </c>
    </row>
    <row r="29" spans="1:15" ht="17.25" customHeight="1" thickBot="1" x14ac:dyDescent="0.25">
      <c r="A29" s="626"/>
      <c r="B29" s="627"/>
      <c r="C29" s="627"/>
      <c r="D29" s="627"/>
      <c r="E29" s="627"/>
      <c r="F29" s="627"/>
      <c r="G29" s="628" t="s">
        <v>179</v>
      </c>
      <c r="H29" s="629"/>
      <c r="I29" s="630"/>
      <c r="J29" s="115" t="s">
        <v>366</v>
      </c>
      <c r="K29" s="115" t="s">
        <v>367</v>
      </c>
      <c r="L29" s="115" t="s">
        <v>153</v>
      </c>
      <c r="M29" s="115" t="s">
        <v>154</v>
      </c>
      <c r="N29" s="115" t="s">
        <v>155</v>
      </c>
      <c r="O29" s="451" t="s">
        <v>156</v>
      </c>
    </row>
    <row r="30" spans="1:15" ht="17.25" customHeight="1" x14ac:dyDescent="0.2">
      <c r="A30" s="631" t="s">
        <v>13</v>
      </c>
      <c r="B30" s="600"/>
      <c r="C30" s="233"/>
      <c r="D30" s="462" t="s">
        <v>180</v>
      </c>
      <c r="E30" s="462"/>
      <c r="F30" s="462"/>
      <c r="G30" s="632" t="s">
        <v>181</v>
      </c>
      <c r="H30" s="632"/>
      <c r="I30" s="633"/>
      <c r="J30" s="118"/>
      <c r="K30" s="119"/>
      <c r="L30" s="120"/>
      <c r="M30" s="120"/>
      <c r="N30" s="121"/>
      <c r="O30" s="122"/>
    </row>
    <row r="31" spans="1:15" ht="17.25" customHeight="1" x14ac:dyDescent="0.2">
      <c r="A31" s="123"/>
      <c r="B31" s="104" t="s">
        <v>203</v>
      </c>
      <c r="C31" s="104"/>
      <c r="D31" s="104"/>
      <c r="E31" s="104"/>
      <c r="F31" s="104"/>
      <c r="G31" s="104"/>
      <c r="H31" s="124" t="s">
        <v>183</v>
      </c>
      <c r="I31" s="125" t="s">
        <v>10</v>
      </c>
      <c r="J31" s="234"/>
      <c r="K31" s="127"/>
      <c r="L31" s="127"/>
      <c r="M31" s="127"/>
      <c r="N31" s="128"/>
      <c r="O31" s="129"/>
    </row>
    <row r="32" spans="1:15" ht="17.25" customHeight="1" x14ac:dyDescent="0.2">
      <c r="A32" s="123"/>
      <c r="B32" s="104"/>
      <c r="C32" s="131" t="s">
        <v>204</v>
      </c>
      <c r="D32" s="132" t="s">
        <v>185</v>
      </c>
      <c r="E32" s="133"/>
      <c r="F32" s="134" t="s">
        <v>186</v>
      </c>
      <c r="G32" s="131"/>
      <c r="H32" s="132"/>
      <c r="I32" s="191" t="s">
        <v>187</v>
      </c>
      <c r="J32" s="229"/>
      <c r="K32" s="137"/>
      <c r="L32" s="137">
        <f t="shared" ref="L32:O38" si="6">ROUNDDOWN($E32*$H32*365*$L$3*L$5/1000,)</f>
        <v>0</v>
      </c>
      <c r="M32" s="137">
        <f t="shared" si="6"/>
        <v>0</v>
      </c>
      <c r="N32" s="137">
        <f t="shared" si="6"/>
        <v>0</v>
      </c>
      <c r="O32" s="138">
        <f t="shared" si="6"/>
        <v>0</v>
      </c>
    </row>
    <row r="33" spans="1:15" ht="17.25" customHeight="1" x14ac:dyDescent="0.2">
      <c r="A33" s="123"/>
      <c r="B33" s="104"/>
      <c r="C33" s="131" t="s">
        <v>205</v>
      </c>
      <c r="D33" s="132" t="s">
        <v>185</v>
      </c>
      <c r="E33" s="133"/>
      <c r="F33" s="134" t="s">
        <v>186</v>
      </c>
      <c r="G33" s="131"/>
      <c r="H33" s="132"/>
      <c r="I33" s="191" t="s">
        <v>187</v>
      </c>
      <c r="J33" s="229"/>
      <c r="K33" s="137"/>
      <c r="L33" s="137">
        <f t="shared" si="6"/>
        <v>0</v>
      </c>
      <c r="M33" s="137">
        <f t="shared" si="6"/>
        <v>0</v>
      </c>
      <c r="N33" s="137">
        <f t="shared" si="6"/>
        <v>0</v>
      </c>
      <c r="O33" s="138">
        <f t="shared" si="6"/>
        <v>0</v>
      </c>
    </row>
    <row r="34" spans="1:15" ht="17.25" customHeight="1" x14ac:dyDescent="0.2">
      <c r="A34" s="123"/>
      <c r="B34" s="130"/>
      <c r="C34" s="131" t="s">
        <v>184</v>
      </c>
      <c r="D34" s="132" t="s">
        <v>185</v>
      </c>
      <c r="E34" s="133"/>
      <c r="F34" s="134" t="s">
        <v>186</v>
      </c>
      <c r="G34" s="131"/>
      <c r="H34" s="132"/>
      <c r="I34" s="191" t="s">
        <v>187</v>
      </c>
      <c r="J34" s="229"/>
      <c r="K34" s="137"/>
      <c r="L34" s="137">
        <f t="shared" si="6"/>
        <v>0</v>
      </c>
      <c r="M34" s="137">
        <f t="shared" si="6"/>
        <v>0</v>
      </c>
      <c r="N34" s="137">
        <f t="shared" si="6"/>
        <v>0</v>
      </c>
      <c r="O34" s="138">
        <f t="shared" si="6"/>
        <v>0</v>
      </c>
    </row>
    <row r="35" spans="1:15" ht="17.25" customHeight="1" x14ac:dyDescent="0.2">
      <c r="A35" s="123"/>
      <c r="B35" s="130"/>
      <c r="C35" s="131" t="s">
        <v>188</v>
      </c>
      <c r="D35" s="132" t="s">
        <v>185</v>
      </c>
      <c r="E35" s="133"/>
      <c r="F35" s="134" t="s">
        <v>186</v>
      </c>
      <c r="G35" s="131"/>
      <c r="H35" s="132"/>
      <c r="I35" s="191" t="s">
        <v>187</v>
      </c>
      <c r="J35" s="229"/>
      <c r="K35" s="137"/>
      <c r="L35" s="137">
        <f t="shared" si="6"/>
        <v>0</v>
      </c>
      <c r="M35" s="137">
        <f t="shared" si="6"/>
        <v>0</v>
      </c>
      <c r="N35" s="137">
        <f t="shared" si="6"/>
        <v>0</v>
      </c>
      <c r="O35" s="138">
        <f t="shared" si="6"/>
        <v>0</v>
      </c>
    </row>
    <row r="36" spans="1:15" ht="17.25" customHeight="1" x14ac:dyDescent="0.2">
      <c r="A36" s="123"/>
      <c r="B36" s="130"/>
      <c r="C36" s="131" t="s">
        <v>189</v>
      </c>
      <c r="D36" s="132" t="s">
        <v>185</v>
      </c>
      <c r="E36" s="133"/>
      <c r="F36" s="134" t="s">
        <v>186</v>
      </c>
      <c r="G36" s="131"/>
      <c r="H36" s="132"/>
      <c r="I36" s="191" t="s">
        <v>187</v>
      </c>
      <c r="J36" s="229"/>
      <c r="K36" s="137"/>
      <c r="L36" s="137">
        <f t="shared" si="6"/>
        <v>0</v>
      </c>
      <c r="M36" s="137">
        <f t="shared" si="6"/>
        <v>0</v>
      </c>
      <c r="N36" s="137">
        <f t="shared" si="6"/>
        <v>0</v>
      </c>
      <c r="O36" s="138">
        <f t="shared" si="6"/>
        <v>0</v>
      </c>
    </row>
    <row r="37" spans="1:15" ht="17.25" customHeight="1" x14ac:dyDescent="0.2">
      <c r="A37" s="123"/>
      <c r="B37" s="130"/>
      <c r="C37" s="131" t="s">
        <v>190</v>
      </c>
      <c r="D37" s="132" t="s">
        <v>185</v>
      </c>
      <c r="E37" s="133"/>
      <c r="F37" s="134" t="s">
        <v>186</v>
      </c>
      <c r="G37" s="131"/>
      <c r="H37" s="132"/>
      <c r="I37" s="191" t="s">
        <v>187</v>
      </c>
      <c r="J37" s="229"/>
      <c r="K37" s="137"/>
      <c r="L37" s="137">
        <f t="shared" si="6"/>
        <v>0</v>
      </c>
      <c r="M37" s="137">
        <f t="shared" si="6"/>
        <v>0</v>
      </c>
      <c r="N37" s="137">
        <f t="shared" si="6"/>
        <v>0</v>
      </c>
      <c r="O37" s="138">
        <f t="shared" si="6"/>
        <v>0</v>
      </c>
    </row>
    <row r="38" spans="1:15" ht="17.25" customHeight="1" x14ac:dyDescent="0.2">
      <c r="A38" s="123"/>
      <c r="B38" s="139"/>
      <c r="C38" s="131" t="s">
        <v>191</v>
      </c>
      <c r="D38" s="132" t="s">
        <v>185</v>
      </c>
      <c r="E38" s="133"/>
      <c r="F38" s="134" t="s">
        <v>186</v>
      </c>
      <c r="G38" s="131"/>
      <c r="H38" s="132"/>
      <c r="I38" s="191" t="s">
        <v>187</v>
      </c>
      <c r="J38" s="229"/>
      <c r="K38" s="137"/>
      <c r="L38" s="137">
        <f t="shared" si="6"/>
        <v>0</v>
      </c>
      <c r="M38" s="137">
        <f t="shared" si="6"/>
        <v>0</v>
      </c>
      <c r="N38" s="137">
        <f t="shared" si="6"/>
        <v>0</v>
      </c>
      <c r="O38" s="138">
        <f t="shared" si="6"/>
        <v>0</v>
      </c>
    </row>
    <row r="39" spans="1:15" ht="17.25" customHeight="1" x14ac:dyDescent="0.2">
      <c r="A39" s="123"/>
      <c r="B39" s="634" t="s">
        <v>192</v>
      </c>
      <c r="C39" s="637"/>
      <c r="D39" s="637"/>
      <c r="E39" s="637"/>
      <c r="F39" s="638"/>
      <c r="G39" s="131"/>
      <c r="H39" s="132"/>
      <c r="I39" s="191" t="s">
        <v>187</v>
      </c>
      <c r="J39" s="229"/>
      <c r="K39" s="137"/>
      <c r="L39" s="137">
        <f t="shared" ref="L39:O44" si="7">ROUNDDOWN($H39*$C$5*L$5*365*$L$3/1000,)</f>
        <v>0</v>
      </c>
      <c r="M39" s="137">
        <f t="shared" si="7"/>
        <v>0</v>
      </c>
      <c r="N39" s="137">
        <f t="shared" si="7"/>
        <v>0</v>
      </c>
      <c r="O39" s="138">
        <f t="shared" si="7"/>
        <v>0</v>
      </c>
    </row>
    <row r="40" spans="1:15" ht="17.25" customHeight="1" x14ac:dyDescent="0.2">
      <c r="A40" s="123"/>
      <c r="B40" s="635"/>
      <c r="C40" s="637"/>
      <c r="D40" s="637"/>
      <c r="E40" s="637"/>
      <c r="F40" s="638"/>
      <c r="G40" s="131"/>
      <c r="H40" s="132"/>
      <c r="I40" s="191" t="s">
        <v>187</v>
      </c>
      <c r="J40" s="229"/>
      <c r="K40" s="137"/>
      <c r="L40" s="137">
        <f t="shared" si="7"/>
        <v>0</v>
      </c>
      <c r="M40" s="137">
        <f t="shared" si="7"/>
        <v>0</v>
      </c>
      <c r="N40" s="137">
        <f t="shared" si="7"/>
        <v>0</v>
      </c>
      <c r="O40" s="138">
        <f t="shared" si="7"/>
        <v>0</v>
      </c>
    </row>
    <row r="41" spans="1:15" ht="17.25" customHeight="1" x14ac:dyDescent="0.2">
      <c r="A41" s="123"/>
      <c r="B41" s="635"/>
      <c r="C41" s="637"/>
      <c r="D41" s="637"/>
      <c r="E41" s="637"/>
      <c r="F41" s="638"/>
      <c r="G41" s="131"/>
      <c r="H41" s="132"/>
      <c r="I41" s="191" t="s">
        <v>187</v>
      </c>
      <c r="J41" s="229"/>
      <c r="K41" s="137"/>
      <c r="L41" s="137">
        <f t="shared" si="7"/>
        <v>0</v>
      </c>
      <c r="M41" s="137">
        <f t="shared" si="7"/>
        <v>0</v>
      </c>
      <c r="N41" s="137">
        <f t="shared" si="7"/>
        <v>0</v>
      </c>
      <c r="O41" s="138">
        <f t="shared" si="7"/>
        <v>0</v>
      </c>
    </row>
    <row r="42" spans="1:15" ht="17.25" customHeight="1" x14ac:dyDescent="0.2">
      <c r="A42" s="123"/>
      <c r="B42" s="635"/>
      <c r="C42" s="637"/>
      <c r="D42" s="637"/>
      <c r="E42" s="637"/>
      <c r="F42" s="638"/>
      <c r="G42" s="131"/>
      <c r="H42" s="132"/>
      <c r="I42" s="191" t="s">
        <v>187</v>
      </c>
      <c r="J42" s="229"/>
      <c r="K42" s="137"/>
      <c r="L42" s="137">
        <f t="shared" si="7"/>
        <v>0</v>
      </c>
      <c r="M42" s="137">
        <f t="shared" si="7"/>
        <v>0</v>
      </c>
      <c r="N42" s="137">
        <f t="shared" si="7"/>
        <v>0</v>
      </c>
      <c r="O42" s="138">
        <f t="shared" si="7"/>
        <v>0</v>
      </c>
    </row>
    <row r="43" spans="1:15" ht="17.25" customHeight="1" x14ac:dyDescent="0.2">
      <c r="A43" s="123"/>
      <c r="B43" s="635"/>
      <c r="C43" s="637"/>
      <c r="D43" s="637"/>
      <c r="E43" s="637"/>
      <c r="F43" s="638"/>
      <c r="G43" s="131"/>
      <c r="H43" s="132"/>
      <c r="I43" s="191" t="s">
        <v>187</v>
      </c>
      <c r="J43" s="229"/>
      <c r="K43" s="137"/>
      <c r="L43" s="137">
        <f t="shared" si="7"/>
        <v>0</v>
      </c>
      <c r="M43" s="137">
        <f t="shared" si="7"/>
        <v>0</v>
      </c>
      <c r="N43" s="137">
        <f t="shared" si="7"/>
        <v>0</v>
      </c>
      <c r="O43" s="138">
        <f t="shared" si="7"/>
        <v>0</v>
      </c>
    </row>
    <row r="44" spans="1:15" ht="17.25" customHeight="1" x14ac:dyDescent="0.2">
      <c r="A44" s="123"/>
      <c r="B44" s="636"/>
      <c r="C44" s="637"/>
      <c r="D44" s="637"/>
      <c r="E44" s="637"/>
      <c r="F44" s="638"/>
      <c r="G44" s="140"/>
      <c r="H44" s="197"/>
      <c r="I44" s="230" t="s">
        <v>187</v>
      </c>
      <c r="J44" s="235"/>
      <c r="K44" s="144"/>
      <c r="L44" s="144">
        <f t="shared" si="7"/>
        <v>0</v>
      </c>
      <c r="M44" s="144">
        <f t="shared" si="7"/>
        <v>0</v>
      </c>
      <c r="N44" s="144">
        <f t="shared" si="7"/>
        <v>0</v>
      </c>
      <c r="O44" s="145">
        <f t="shared" si="7"/>
        <v>0</v>
      </c>
    </row>
    <row r="45" spans="1:15" ht="17.25" customHeight="1" x14ac:dyDescent="0.2">
      <c r="A45" s="646" t="s">
        <v>194</v>
      </c>
      <c r="B45" s="609"/>
      <c r="C45" s="609"/>
      <c r="D45" s="609"/>
      <c r="E45" s="609"/>
      <c r="F45" s="609"/>
      <c r="G45" s="609"/>
      <c r="H45" s="609"/>
      <c r="I45" s="647"/>
      <c r="J45" s="146">
        <f t="shared" ref="J45:O45" si="8">SUM(J34:J44)</f>
        <v>0</v>
      </c>
      <c r="K45" s="161">
        <f t="shared" si="8"/>
        <v>0</v>
      </c>
      <c r="L45" s="147">
        <f t="shared" si="8"/>
        <v>0</v>
      </c>
      <c r="M45" s="147">
        <f t="shared" si="8"/>
        <v>0</v>
      </c>
      <c r="N45" s="148">
        <f t="shared" si="8"/>
        <v>0</v>
      </c>
      <c r="O45" s="149">
        <f t="shared" si="8"/>
        <v>0</v>
      </c>
    </row>
    <row r="46" spans="1:15" ht="17.25" customHeight="1" x14ac:dyDescent="0.2">
      <c r="A46" s="150"/>
      <c r="B46" s="648" t="s">
        <v>106</v>
      </c>
      <c r="C46" s="649"/>
      <c r="D46" s="649"/>
      <c r="E46" s="649"/>
      <c r="F46" s="650"/>
      <c r="G46" s="151"/>
      <c r="H46" s="152"/>
      <c r="I46" s="153" t="s">
        <v>3</v>
      </c>
      <c r="J46" s="154">
        <f t="shared" ref="J46:O49" si="9">ROUNDDOWN($H46*$C$5*J$5*365/1000,)</f>
        <v>0</v>
      </c>
      <c r="K46" s="236">
        <f t="shared" si="9"/>
        <v>0</v>
      </c>
      <c r="L46" s="155">
        <f t="shared" si="9"/>
        <v>0</v>
      </c>
      <c r="M46" s="155">
        <f t="shared" si="9"/>
        <v>0</v>
      </c>
      <c r="N46" s="155">
        <f t="shared" si="9"/>
        <v>0</v>
      </c>
      <c r="O46" s="156">
        <f t="shared" si="9"/>
        <v>0</v>
      </c>
    </row>
    <row r="47" spans="1:15" ht="17.25" customHeight="1" x14ac:dyDescent="0.2">
      <c r="A47" s="123"/>
      <c r="B47" s="651" t="s">
        <v>405</v>
      </c>
      <c r="C47" s="637"/>
      <c r="D47" s="637"/>
      <c r="E47" s="637"/>
      <c r="F47" s="638"/>
      <c r="G47" s="131"/>
      <c r="H47" s="133"/>
      <c r="I47" s="135" t="s">
        <v>3</v>
      </c>
      <c r="J47" s="157">
        <f t="shared" si="9"/>
        <v>0</v>
      </c>
      <c r="K47" s="237">
        <f t="shared" si="9"/>
        <v>0</v>
      </c>
      <c r="L47" s="137">
        <f t="shared" si="9"/>
        <v>0</v>
      </c>
      <c r="M47" s="137">
        <f t="shared" si="9"/>
        <v>0</v>
      </c>
      <c r="N47" s="137">
        <f t="shared" si="9"/>
        <v>0</v>
      </c>
      <c r="O47" s="138">
        <f t="shared" si="9"/>
        <v>0</v>
      </c>
    </row>
    <row r="48" spans="1:15" ht="17.25" customHeight="1" x14ac:dyDescent="0.2">
      <c r="A48" s="123"/>
      <c r="B48" s="651"/>
      <c r="C48" s="637"/>
      <c r="D48" s="637"/>
      <c r="E48" s="637"/>
      <c r="F48" s="638"/>
      <c r="G48" s="131"/>
      <c r="H48" s="133"/>
      <c r="I48" s="135" t="s">
        <v>3</v>
      </c>
      <c r="J48" s="157">
        <f t="shared" si="9"/>
        <v>0</v>
      </c>
      <c r="K48" s="237">
        <f t="shared" si="9"/>
        <v>0</v>
      </c>
      <c r="L48" s="137">
        <f t="shared" si="9"/>
        <v>0</v>
      </c>
      <c r="M48" s="137">
        <f t="shared" si="9"/>
        <v>0</v>
      </c>
      <c r="N48" s="137">
        <f t="shared" si="9"/>
        <v>0</v>
      </c>
      <c r="O48" s="138">
        <f t="shared" si="9"/>
        <v>0</v>
      </c>
    </row>
    <row r="49" spans="1:15" ht="17.25" customHeight="1" x14ac:dyDescent="0.2">
      <c r="A49" s="123"/>
      <c r="B49" s="652"/>
      <c r="C49" s="644"/>
      <c r="D49" s="644"/>
      <c r="E49" s="644"/>
      <c r="F49" s="645"/>
      <c r="G49" s="140"/>
      <c r="H49" s="158"/>
      <c r="I49" s="159" t="s">
        <v>3</v>
      </c>
      <c r="J49" s="160">
        <f t="shared" si="9"/>
        <v>0</v>
      </c>
      <c r="K49" s="238">
        <f t="shared" si="9"/>
        <v>0</v>
      </c>
      <c r="L49" s="144">
        <f t="shared" si="9"/>
        <v>0</v>
      </c>
      <c r="M49" s="144">
        <f t="shared" si="9"/>
        <v>0</v>
      </c>
      <c r="N49" s="144">
        <f t="shared" si="9"/>
        <v>0</v>
      </c>
      <c r="O49" s="145">
        <f t="shared" si="9"/>
        <v>0</v>
      </c>
    </row>
    <row r="50" spans="1:15" ht="17.25" customHeight="1" x14ac:dyDescent="0.2">
      <c r="A50" s="646" t="s">
        <v>159</v>
      </c>
      <c r="B50" s="609"/>
      <c r="C50" s="609"/>
      <c r="D50" s="609"/>
      <c r="E50" s="609"/>
      <c r="F50" s="609"/>
      <c r="G50" s="609"/>
      <c r="H50" s="609"/>
      <c r="I50" s="647"/>
      <c r="J50" s="146">
        <f t="shared" ref="J50:O50" si="10">SUM(J46:J49)</f>
        <v>0</v>
      </c>
      <c r="K50" s="161">
        <f t="shared" si="10"/>
        <v>0</v>
      </c>
      <c r="L50" s="147">
        <f t="shared" si="10"/>
        <v>0</v>
      </c>
      <c r="M50" s="147">
        <f t="shared" si="10"/>
        <v>0</v>
      </c>
      <c r="N50" s="148">
        <f t="shared" si="10"/>
        <v>0</v>
      </c>
      <c r="O50" s="149">
        <f t="shared" si="10"/>
        <v>0</v>
      </c>
    </row>
    <row r="51" spans="1:15" ht="17.25" customHeight="1" thickBot="1" x14ac:dyDescent="0.25">
      <c r="A51" s="653" t="s">
        <v>196</v>
      </c>
      <c r="B51" s="654"/>
      <c r="C51" s="654"/>
      <c r="D51" s="654"/>
      <c r="E51" s="654"/>
      <c r="F51" s="654"/>
      <c r="G51" s="654"/>
      <c r="H51" s="654"/>
      <c r="I51" s="655"/>
      <c r="J51" s="162">
        <f t="shared" ref="J51:O51" si="11">SUM(J50,J45)</f>
        <v>0</v>
      </c>
      <c r="K51" s="163">
        <f t="shared" si="11"/>
        <v>0</v>
      </c>
      <c r="L51" s="164">
        <f t="shared" si="11"/>
        <v>0</v>
      </c>
      <c r="M51" s="164">
        <f t="shared" si="11"/>
        <v>0</v>
      </c>
      <c r="N51" s="165">
        <f t="shared" si="11"/>
        <v>0</v>
      </c>
      <c r="O51" s="166">
        <f t="shared" si="11"/>
        <v>0</v>
      </c>
    </row>
  </sheetData>
  <mergeCells count="40">
    <mergeCell ref="A26:I26"/>
    <mergeCell ref="A20:I20"/>
    <mergeCell ref="B21:F21"/>
    <mergeCell ref="B22:F22"/>
    <mergeCell ref="B23:F23"/>
    <mergeCell ref="B24:F24"/>
    <mergeCell ref="A25:I25"/>
    <mergeCell ref="B14:B19"/>
    <mergeCell ref="C14:F14"/>
    <mergeCell ref="C15:F15"/>
    <mergeCell ref="C16:F16"/>
    <mergeCell ref="C17:F17"/>
    <mergeCell ref="C18:F18"/>
    <mergeCell ref="C19:F19"/>
    <mergeCell ref="A5:B5"/>
    <mergeCell ref="G5:I5"/>
    <mergeCell ref="A1:O1"/>
    <mergeCell ref="N2:O2"/>
    <mergeCell ref="A3:I3"/>
    <mergeCell ref="A4:F4"/>
    <mergeCell ref="G4:I4"/>
    <mergeCell ref="A28:I28"/>
    <mergeCell ref="A29:F29"/>
    <mergeCell ref="G29:I29"/>
    <mergeCell ref="A30:B30"/>
    <mergeCell ref="G30:I30"/>
    <mergeCell ref="B39:B44"/>
    <mergeCell ref="C39:F39"/>
    <mergeCell ref="C40:F40"/>
    <mergeCell ref="C41:F41"/>
    <mergeCell ref="C42:F42"/>
    <mergeCell ref="C43:F43"/>
    <mergeCell ref="C44:F44"/>
    <mergeCell ref="A50:I50"/>
    <mergeCell ref="A51:I51"/>
    <mergeCell ref="A45:I45"/>
    <mergeCell ref="B46:F46"/>
    <mergeCell ref="B47:F47"/>
    <mergeCell ref="B48:F48"/>
    <mergeCell ref="B49:F49"/>
  </mergeCells>
  <phoneticPr fontId="3"/>
  <printOptions horizontalCentered="1"/>
  <pageMargins left="0.25" right="0.25" top="0.75" bottom="0.75" header="0.3" footer="0.3"/>
  <pageSetup paperSize="9" scale="82" fitToHeight="0" orientation="portrait" r:id="rId1"/>
  <headerFooter alignWithMargins="0">
    <oddHeader>&amp;L&amp;"ＭＳ 明朝,標準"&amp;12別記様式第14号の２</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4"/>
  <sheetViews>
    <sheetView view="pageBreakPreview" zoomScale="115" zoomScaleNormal="100" zoomScaleSheetLayoutView="115" workbookViewId="0">
      <selection activeCell="E5" sqref="E5"/>
    </sheetView>
  </sheetViews>
  <sheetFormatPr defaultColWidth="9" defaultRowHeight="10.8" x14ac:dyDescent="0.2"/>
  <cols>
    <col min="1" max="1" width="8.6640625" style="241" customWidth="1"/>
    <col min="2" max="2" width="10" style="241" customWidth="1"/>
    <col min="3" max="5" width="10.109375" style="241" customWidth="1"/>
    <col min="6" max="7" width="10.6640625" style="241" customWidth="1"/>
    <col min="8" max="8" width="13.33203125" style="241" customWidth="1"/>
    <col min="9" max="256" width="9" style="241"/>
    <col min="257" max="257" width="8.6640625" style="241" customWidth="1"/>
    <col min="258" max="258" width="10" style="241" customWidth="1"/>
    <col min="259" max="261" width="10.109375" style="241" customWidth="1"/>
    <col min="262" max="263" width="10.6640625" style="241" customWidth="1"/>
    <col min="264" max="264" width="13.33203125" style="241" customWidth="1"/>
    <col min="265" max="512" width="9" style="241"/>
    <col min="513" max="513" width="8.6640625" style="241" customWidth="1"/>
    <col min="514" max="514" width="10" style="241" customWidth="1"/>
    <col min="515" max="517" width="10.109375" style="241" customWidth="1"/>
    <col min="518" max="519" width="10.6640625" style="241" customWidth="1"/>
    <col min="520" max="520" width="13.33203125" style="241" customWidth="1"/>
    <col min="521" max="768" width="9" style="241"/>
    <col min="769" max="769" width="8.6640625" style="241" customWidth="1"/>
    <col min="770" max="770" width="10" style="241" customWidth="1"/>
    <col min="771" max="773" width="10.109375" style="241" customWidth="1"/>
    <col min="774" max="775" width="10.6640625" style="241" customWidth="1"/>
    <col min="776" max="776" width="13.33203125" style="241" customWidth="1"/>
    <col min="777" max="1024" width="9" style="241"/>
    <col min="1025" max="1025" width="8.6640625" style="241" customWidth="1"/>
    <col min="1026" max="1026" width="10" style="241" customWidth="1"/>
    <col min="1027" max="1029" width="10.109375" style="241" customWidth="1"/>
    <col min="1030" max="1031" width="10.6640625" style="241" customWidth="1"/>
    <col min="1032" max="1032" width="13.33203125" style="241" customWidth="1"/>
    <col min="1033" max="1280" width="9" style="241"/>
    <col min="1281" max="1281" width="8.6640625" style="241" customWidth="1"/>
    <col min="1282" max="1282" width="10" style="241" customWidth="1"/>
    <col min="1283" max="1285" width="10.109375" style="241" customWidth="1"/>
    <col min="1286" max="1287" width="10.6640625" style="241" customWidth="1"/>
    <col min="1288" max="1288" width="13.33203125" style="241" customWidth="1"/>
    <col min="1289" max="1536" width="9" style="241"/>
    <col min="1537" max="1537" width="8.6640625" style="241" customWidth="1"/>
    <col min="1538" max="1538" width="10" style="241" customWidth="1"/>
    <col min="1539" max="1541" width="10.109375" style="241" customWidth="1"/>
    <col min="1542" max="1543" width="10.6640625" style="241" customWidth="1"/>
    <col min="1544" max="1544" width="13.33203125" style="241" customWidth="1"/>
    <col min="1545" max="1792" width="9" style="241"/>
    <col min="1793" max="1793" width="8.6640625" style="241" customWidth="1"/>
    <col min="1794" max="1794" width="10" style="241" customWidth="1"/>
    <col min="1795" max="1797" width="10.109375" style="241" customWidth="1"/>
    <col min="1798" max="1799" width="10.6640625" style="241" customWidth="1"/>
    <col min="1800" max="1800" width="13.33203125" style="241" customWidth="1"/>
    <col min="1801" max="2048" width="9" style="241"/>
    <col min="2049" max="2049" width="8.6640625" style="241" customWidth="1"/>
    <col min="2050" max="2050" width="10" style="241" customWidth="1"/>
    <col min="2051" max="2053" width="10.109375" style="241" customWidth="1"/>
    <col min="2054" max="2055" width="10.6640625" style="241" customWidth="1"/>
    <col min="2056" max="2056" width="13.33203125" style="241" customWidth="1"/>
    <col min="2057" max="2304" width="9" style="241"/>
    <col min="2305" max="2305" width="8.6640625" style="241" customWidth="1"/>
    <col min="2306" max="2306" width="10" style="241" customWidth="1"/>
    <col min="2307" max="2309" width="10.109375" style="241" customWidth="1"/>
    <col min="2310" max="2311" width="10.6640625" style="241" customWidth="1"/>
    <col min="2312" max="2312" width="13.33203125" style="241" customWidth="1"/>
    <col min="2313" max="2560" width="9" style="241"/>
    <col min="2561" max="2561" width="8.6640625" style="241" customWidth="1"/>
    <col min="2562" max="2562" width="10" style="241" customWidth="1"/>
    <col min="2563" max="2565" width="10.109375" style="241" customWidth="1"/>
    <col min="2566" max="2567" width="10.6640625" style="241" customWidth="1"/>
    <col min="2568" max="2568" width="13.33203125" style="241" customWidth="1"/>
    <col min="2569" max="2816" width="9" style="241"/>
    <col min="2817" max="2817" width="8.6640625" style="241" customWidth="1"/>
    <col min="2818" max="2818" width="10" style="241" customWidth="1"/>
    <col min="2819" max="2821" width="10.109375" style="241" customWidth="1"/>
    <col min="2822" max="2823" width="10.6640625" style="241" customWidth="1"/>
    <col min="2824" max="2824" width="13.33203125" style="241" customWidth="1"/>
    <col min="2825" max="3072" width="9" style="241"/>
    <col min="3073" max="3073" width="8.6640625" style="241" customWidth="1"/>
    <col min="3074" max="3074" width="10" style="241" customWidth="1"/>
    <col min="3075" max="3077" width="10.109375" style="241" customWidth="1"/>
    <col min="3078" max="3079" width="10.6640625" style="241" customWidth="1"/>
    <col min="3080" max="3080" width="13.33203125" style="241" customWidth="1"/>
    <col min="3081" max="3328" width="9" style="241"/>
    <col min="3329" max="3329" width="8.6640625" style="241" customWidth="1"/>
    <col min="3330" max="3330" width="10" style="241" customWidth="1"/>
    <col min="3331" max="3333" width="10.109375" style="241" customWidth="1"/>
    <col min="3334" max="3335" width="10.6640625" style="241" customWidth="1"/>
    <col min="3336" max="3336" width="13.33203125" style="241" customWidth="1"/>
    <col min="3337" max="3584" width="9" style="241"/>
    <col min="3585" max="3585" width="8.6640625" style="241" customWidth="1"/>
    <col min="3586" max="3586" width="10" style="241" customWidth="1"/>
    <col min="3587" max="3589" width="10.109375" style="241" customWidth="1"/>
    <col min="3590" max="3591" width="10.6640625" style="241" customWidth="1"/>
    <col min="3592" max="3592" width="13.33203125" style="241" customWidth="1"/>
    <col min="3593" max="3840" width="9" style="241"/>
    <col min="3841" max="3841" width="8.6640625" style="241" customWidth="1"/>
    <col min="3842" max="3842" width="10" style="241" customWidth="1"/>
    <col min="3843" max="3845" width="10.109375" style="241" customWidth="1"/>
    <col min="3846" max="3847" width="10.6640625" style="241" customWidth="1"/>
    <col min="3848" max="3848" width="13.33203125" style="241" customWidth="1"/>
    <col min="3849" max="4096" width="9" style="241"/>
    <col min="4097" max="4097" width="8.6640625" style="241" customWidth="1"/>
    <col min="4098" max="4098" width="10" style="241" customWidth="1"/>
    <col min="4099" max="4101" width="10.109375" style="241" customWidth="1"/>
    <col min="4102" max="4103" width="10.6640625" style="241" customWidth="1"/>
    <col min="4104" max="4104" width="13.33203125" style="241" customWidth="1"/>
    <col min="4105" max="4352" width="9" style="241"/>
    <col min="4353" max="4353" width="8.6640625" style="241" customWidth="1"/>
    <col min="4354" max="4354" width="10" style="241" customWidth="1"/>
    <col min="4355" max="4357" width="10.109375" style="241" customWidth="1"/>
    <col min="4358" max="4359" width="10.6640625" style="241" customWidth="1"/>
    <col min="4360" max="4360" width="13.33203125" style="241" customWidth="1"/>
    <col min="4361" max="4608" width="9" style="241"/>
    <col min="4609" max="4609" width="8.6640625" style="241" customWidth="1"/>
    <col min="4610" max="4610" width="10" style="241" customWidth="1"/>
    <col min="4611" max="4613" width="10.109375" style="241" customWidth="1"/>
    <col min="4614" max="4615" width="10.6640625" style="241" customWidth="1"/>
    <col min="4616" max="4616" width="13.33203125" style="241" customWidth="1"/>
    <col min="4617" max="4864" width="9" style="241"/>
    <col min="4865" max="4865" width="8.6640625" style="241" customWidth="1"/>
    <col min="4866" max="4866" width="10" style="241" customWidth="1"/>
    <col min="4867" max="4869" width="10.109375" style="241" customWidth="1"/>
    <col min="4870" max="4871" width="10.6640625" style="241" customWidth="1"/>
    <col min="4872" max="4872" width="13.33203125" style="241" customWidth="1"/>
    <col min="4873" max="5120" width="9" style="241"/>
    <col min="5121" max="5121" width="8.6640625" style="241" customWidth="1"/>
    <col min="5122" max="5122" width="10" style="241" customWidth="1"/>
    <col min="5123" max="5125" width="10.109375" style="241" customWidth="1"/>
    <col min="5126" max="5127" width="10.6640625" style="241" customWidth="1"/>
    <col min="5128" max="5128" width="13.33203125" style="241" customWidth="1"/>
    <col min="5129" max="5376" width="9" style="241"/>
    <col min="5377" max="5377" width="8.6640625" style="241" customWidth="1"/>
    <col min="5378" max="5378" width="10" style="241" customWidth="1"/>
    <col min="5379" max="5381" width="10.109375" style="241" customWidth="1"/>
    <col min="5382" max="5383" width="10.6640625" style="241" customWidth="1"/>
    <col min="5384" max="5384" width="13.33203125" style="241" customWidth="1"/>
    <col min="5385" max="5632" width="9" style="241"/>
    <col min="5633" max="5633" width="8.6640625" style="241" customWidth="1"/>
    <col min="5634" max="5634" width="10" style="241" customWidth="1"/>
    <col min="5635" max="5637" width="10.109375" style="241" customWidth="1"/>
    <col min="5638" max="5639" width="10.6640625" style="241" customWidth="1"/>
    <col min="5640" max="5640" width="13.33203125" style="241" customWidth="1"/>
    <col min="5641" max="5888" width="9" style="241"/>
    <col min="5889" max="5889" width="8.6640625" style="241" customWidth="1"/>
    <col min="5890" max="5890" width="10" style="241" customWidth="1"/>
    <col min="5891" max="5893" width="10.109375" style="241" customWidth="1"/>
    <col min="5894" max="5895" width="10.6640625" style="241" customWidth="1"/>
    <col min="5896" max="5896" width="13.33203125" style="241" customWidth="1"/>
    <col min="5897" max="6144" width="9" style="241"/>
    <col min="6145" max="6145" width="8.6640625" style="241" customWidth="1"/>
    <col min="6146" max="6146" width="10" style="241" customWidth="1"/>
    <col min="6147" max="6149" width="10.109375" style="241" customWidth="1"/>
    <col min="6150" max="6151" width="10.6640625" style="241" customWidth="1"/>
    <col min="6152" max="6152" width="13.33203125" style="241" customWidth="1"/>
    <col min="6153" max="6400" width="9" style="241"/>
    <col min="6401" max="6401" width="8.6640625" style="241" customWidth="1"/>
    <col min="6402" max="6402" width="10" style="241" customWidth="1"/>
    <col min="6403" max="6405" width="10.109375" style="241" customWidth="1"/>
    <col min="6406" max="6407" width="10.6640625" style="241" customWidth="1"/>
    <col min="6408" max="6408" width="13.33203125" style="241" customWidth="1"/>
    <col min="6409" max="6656" width="9" style="241"/>
    <col min="6657" max="6657" width="8.6640625" style="241" customWidth="1"/>
    <col min="6658" max="6658" width="10" style="241" customWidth="1"/>
    <col min="6659" max="6661" width="10.109375" style="241" customWidth="1"/>
    <col min="6662" max="6663" width="10.6640625" style="241" customWidth="1"/>
    <col min="6664" max="6664" width="13.33203125" style="241" customWidth="1"/>
    <col min="6665" max="6912" width="9" style="241"/>
    <col min="6913" max="6913" width="8.6640625" style="241" customWidth="1"/>
    <col min="6914" max="6914" width="10" style="241" customWidth="1"/>
    <col min="6915" max="6917" width="10.109375" style="241" customWidth="1"/>
    <col min="6918" max="6919" width="10.6640625" style="241" customWidth="1"/>
    <col min="6920" max="6920" width="13.33203125" style="241" customWidth="1"/>
    <col min="6921" max="7168" width="9" style="241"/>
    <col min="7169" max="7169" width="8.6640625" style="241" customWidth="1"/>
    <col min="7170" max="7170" width="10" style="241" customWidth="1"/>
    <col min="7171" max="7173" width="10.109375" style="241" customWidth="1"/>
    <col min="7174" max="7175" width="10.6640625" style="241" customWidth="1"/>
    <col min="7176" max="7176" width="13.33203125" style="241" customWidth="1"/>
    <col min="7177" max="7424" width="9" style="241"/>
    <col min="7425" max="7425" width="8.6640625" style="241" customWidth="1"/>
    <col min="7426" max="7426" width="10" style="241" customWidth="1"/>
    <col min="7427" max="7429" width="10.109375" style="241" customWidth="1"/>
    <col min="7430" max="7431" width="10.6640625" style="241" customWidth="1"/>
    <col min="7432" max="7432" width="13.33203125" style="241" customWidth="1"/>
    <col min="7433" max="7680" width="9" style="241"/>
    <col min="7681" max="7681" width="8.6640625" style="241" customWidth="1"/>
    <col min="7682" max="7682" width="10" style="241" customWidth="1"/>
    <col min="7683" max="7685" width="10.109375" style="241" customWidth="1"/>
    <col min="7686" max="7687" width="10.6640625" style="241" customWidth="1"/>
    <col min="7688" max="7688" width="13.33203125" style="241" customWidth="1"/>
    <col min="7689" max="7936" width="9" style="241"/>
    <col min="7937" max="7937" width="8.6640625" style="241" customWidth="1"/>
    <col min="7938" max="7938" width="10" style="241" customWidth="1"/>
    <col min="7939" max="7941" width="10.109375" style="241" customWidth="1"/>
    <col min="7942" max="7943" width="10.6640625" style="241" customWidth="1"/>
    <col min="7944" max="7944" width="13.33203125" style="241" customWidth="1"/>
    <col min="7945" max="8192" width="9" style="241"/>
    <col min="8193" max="8193" width="8.6640625" style="241" customWidth="1"/>
    <col min="8194" max="8194" width="10" style="241" customWidth="1"/>
    <col min="8195" max="8197" width="10.109375" style="241" customWidth="1"/>
    <col min="8198" max="8199" width="10.6640625" style="241" customWidth="1"/>
    <col min="8200" max="8200" width="13.33203125" style="241" customWidth="1"/>
    <col min="8201" max="8448" width="9" style="241"/>
    <col min="8449" max="8449" width="8.6640625" style="241" customWidth="1"/>
    <col min="8450" max="8450" width="10" style="241" customWidth="1"/>
    <col min="8451" max="8453" width="10.109375" style="241" customWidth="1"/>
    <col min="8454" max="8455" width="10.6640625" style="241" customWidth="1"/>
    <col min="8456" max="8456" width="13.33203125" style="241" customWidth="1"/>
    <col min="8457" max="8704" width="9" style="241"/>
    <col min="8705" max="8705" width="8.6640625" style="241" customWidth="1"/>
    <col min="8706" max="8706" width="10" style="241" customWidth="1"/>
    <col min="8707" max="8709" width="10.109375" style="241" customWidth="1"/>
    <col min="8710" max="8711" width="10.6640625" style="241" customWidth="1"/>
    <col min="8712" max="8712" width="13.33203125" style="241" customWidth="1"/>
    <col min="8713" max="8960" width="9" style="241"/>
    <col min="8961" max="8961" width="8.6640625" style="241" customWidth="1"/>
    <col min="8962" max="8962" width="10" style="241" customWidth="1"/>
    <col min="8963" max="8965" width="10.109375" style="241" customWidth="1"/>
    <col min="8966" max="8967" width="10.6640625" style="241" customWidth="1"/>
    <col min="8968" max="8968" width="13.33203125" style="241" customWidth="1"/>
    <col min="8969" max="9216" width="9" style="241"/>
    <col min="9217" max="9217" width="8.6640625" style="241" customWidth="1"/>
    <col min="9218" max="9218" width="10" style="241" customWidth="1"/>
    <col min="9219" max="9221" width="10.109375" style="241" customWidth="1"/>
    <col min="9222" max="9223" width="10.6640625" style="241" customWidth="1"/>
    <col min="9224" max="9224" width="13.33203125" style="241" customWidth="1"/>
    <col min="9225" max="9472" width="9" style="241"/>
    <col min="9473" max="9473" width="8.6640625" style="241" customWidth="1"/>
    <col min="9474" max="9474" width="10" style="241" customWidth="1"/>
    <col min="9475" max="9477" width="10.109375" style="241" customWidth="1"/>
    <col min="9478" max="9479" width="10.6640625" style="241" customWidth="1"/>
    <col min="9480" max="9480" width="13.33203125" style="241" customWidth="1"/>
    <col min="9481" max="9728" width="9" style="241"/>
    <col min="9729" max="9729" width="8.6640625" style="241" customWidth="1"/>
    <col min="9730" max="9730" width="10" style="241" customWidth="1"/>
    <col min="9731" max="9733" width="10.109375" style="241" customWidth="1"/>
    <col min="9734" max="9735" width="10.6640625" style="241" customWidth="1"/>
    <col min="9736" max="9736" width="13.33203125" style="241" customWidth="1"/>
    <col min="9737" max="9984" width="9" style="241"/>
    <col min="9985" max="9985" width="8.6640625" style="241" customWidth="1"/>
    <col min="9986" max="9986" width="10" style="241" customWidth="1"/>
    <col min="9987" max="9989" width="10.109375" style="241" customWidth="1"/>
    <col min="9990" max="9991" width="10.6640625" style="241" customWidth="1"/>
    <col min="9992" max="9992" width="13.33203125" style="241" customWidth="1"/>
    <col min="9993" max="10240" width="9" style="241"/>
    <col min="10241" max="10241" width="8.6640625" style="241" customWidth="1"/>
    <col min="10242" max="10242" width="10" style="241" customWidth="1"/>
    <col min="10243" max="10245" width="10.109375" style="241" customWidth="1"/>
    <col min="10246" max="10247" width="10.6640625" style="241" customWidth="1"/>
    <col min="10248" max="10248" width="13.33203125" style="241" customWidth="1"/>
    <col min="10249" max="10496" width="9" style="241"/>
    <col min="10497" max="10497" width="8.6640625" style="241" customWidth="1"/>
    <col min="10498" max="10498" width="10" style="241" customWidth="1"/>
    <col min="10499" max="10501" width="10.109375" style="241" customWidth="1"/>
    <col min="10502" max="10503" width="10.6640625" style="241" customWidth="1"/>
    <col min="10504" max="10504" width="13.33203125" style="241" customWidth="1"/>
    <col min="10505" max="10752" width="9" style="241"/>
    <col min="10753" max="10753" width="8.6640625" style="241" customWidth="1"/>
    <col min="10754" max="10754" width="10" style="241" customWidth="1"/>
    <col min="10755" max="10757" width="10.109375" style="241" customWidth="1"/>
    <col min="10758" max="10759" width="10.6640625" style="241" customWidth="1"/>
    <col min="10760" max="10760" width="13.33203125" style="241" customWidth="1"/>
    <col min="10761" max="11008" width="9" style="241"/>
    <col min="11009" max="11009" width="8.6640625" style="241" customWidth="1"/>
    <col min="11010" max="11010" width="10" style="241" customWidth="1"/>
    <col min="11011" max="11013" width="10.109375" style="241" customWidth="1"/>
    <col min="11014" max="11015" width="10.6640625" style="241" customWidth="1"/>
    <col min="11016" max="11016" width="13.33203125" style="241" customWidth="1"/>
    <col min="11017" max="11264" width="9" style="241"/>
    <col min="11265" max="11265" width="8.6640625" style="241" customWidth="1"/>
    <col min="11266" max="11266" width="10" style="241" customWidth="1"/>
    <col min="11267" max="11269" width="10.109375" style="241" customWidth="1"/>
    <col min="11270" max="11271" width="10.6640625" style="241" customWidth="1"/>
    <col min="11272" max="11272" width="13.33203125" style="241" customWidth="1"/>
    <col min="11273" max="11520" width="9" style="241"/>
    <col min="11521" max="11521" width="8.6640625" style="241" customWidth="1"/>
    <col min="11522" max="11522" width="10" style="241" customWidth="1"/>
    <col min="11523" max="11525" width="10.109375" style="241" customWidth="1"/>
    <col min="11526" max="11527" width="10.6640625" style="241" customWidth="1"/>
    <col min="11528" max="11528" width="13.33203125" style="241" customWidth="1"/>
    <col min="11529" max="11776" width="9" style="241"/>
    <col min="11777" max="11777" width="8.6640625" style="241" customWidth="1"/>
    <col min="11778" max="11778" width="10" style="241" customWidth="1"/>
    <col min="11779" max="11781" width="10.109375" style="241" customWidth="1"/>
    <col min="11782" max="11783" width="10.6640625" style="241" customWidth="1"/>
    <col min="11784" max="11784" width="13.33203125" style="241" customWidth="1"/>
    <col min="11785" max="12032" width="9" style="241"/>
    <col min="12033" max="12033" width="8.6640625" style="241" customWidth="1"/>
    <col min="12034" max="12034" width="10" style="241" customWidth="1"/>
    <col min="12035" max="12037" width="10.109375" style="241" customWidth="1"/>
    <col min="12038" max="12039" width="10.6640625" style="241" customWidth="1"/>
    <col min="12040" max="12040" width="13.33203125" style="241" customWidth="1"/>
    <col min="12041" max="12288" width="9" style="241"/>
    <col min="12289" max="12289" width="8.6640625" style="241" customWidth="1"/>
    <col min="12290" max="12290" width="10" style="241" customWidth="1"/>
    <col min="12291" max="12293" width="10.109375" style="241" customWidth="1"/>
    <col min="12294" max="12295" width="10.6640625" style="241" customWidth="1"/>
    <col min="12296" max="12296" width="13.33203125" style="241" customWidth="1"/>
    <col min="12297" max="12544" width="9" style="241"/>
    <col min="12545" max="12545" width="8.6640625" style="241" customWidth="1"/>
    <col min="12546" max="12546" width="10" style="241" customWidth="1"/>
    <col min="12547" max="12549" width="10.109375" style="241" customWidth="1"/>
    <col min="12550" max="12551" width="10.6640625" style="241" customWidth="1"/>
    <col min="12552" max="12552" width="13.33203125" style="241" customWidth="1"/>
    <col min="12553" max="12800" width="9" style="241"/>
    <col min="12801" max="12801" width="8.6640625" style="241" customWidth="1"/>
    <col min="12802" max="12802" width="10" style="241" customWidth="1"/>
    <col min="12803" max="12805" width="10.109375" style="241" customWidth="1"/>
    <col min="12806" max="12807" width="10.6640625" style="241" customWidth="1"/>
    <col min="12808" max="12808" width="13.33203125" style="241" customWidth="1"/>
    <col min="12809" max="13056" width="9" style="241"/>
    <col min="13057" max="13057" width="8.6640625" style="241" customWidth="1"/>
    <col min="13058" max="13058" width="10" style="241" customWidth="1"/>
    <col min="13059" max="13061" width="10.109375" style="241" customWidth="1"/>
    <col min="13062" max="13063" width="10.6640625" style="241" customWidth="1"/>
    <col min="13064" max="13064" width="13.33203125" style="241" customWidth="1"/>
    <col min="13065" max="13312" width="9" style="241"/>
    <col min="13313" max="13313" width="8.6640625" style="241" customWidth="1"/>
    <col min="13314" max="13314" width="10" style="241" customWidth="1"/>
    <col min="13315" max="13317" width="10.109375" style="241" customWidth="1"/>
    <col min="13318" max="13319" width="10.6640625" style="241" customWidth="1"/>
    <col min="13320" max="13320" width="13.33203125" style="241" customWidth="1"/>
    <col min="13321" max="13568" width="9" style="241"/>
    <col min="13569" max="13569" width="8.6640625" style="241" customWidth="1"/>
    <col min="13570" max="13570" width="10" style="241" customWidth="1"/>
    <col min="13571" max="13573" width="10.109375" style="241" customWidth="1"/>
    <col min="13574" max="13575" width="10.6640625" style="241" customWidth="1"/>
    <col min="13576" max="13576" width="13.33203125" style="241" customWidth="1"/>
    <col min="13577" max="13824" width="9" style="241"/>
    <col min="13825" max="13825" width="8.6640625" style="241" customWidth="1"/>
    <col min="13826" max="13826" width="10" style="241" customWidth="1"/>
    <col min="13827" max="13829" width="10.109375" style="241" customWidth="1"/>
    <col min="13830" max="13831" width="10.6640625" style="241" customWidth="1"/>
    <col min="13832" max="13832" width="13.33203125" style="241" customWidth="1"/>
    <col min="13833" max="14080" width="9" style="241"/>
    <col min="14081" max="14081" width="8.6640625" style="241" customWidth="1"/>
    <col min="14082" max="14082" width="10" style="241" customWidth="1"/>
    <col min="14083" max="14085" width="10.109375" style="241" customWidth="1"/>
    <col min="14086" max="14087" width="10.6640625" style="241" customWidth="1"/>
    <col min="14088" max="14088" width="13.33203125" style="241" customWidth="1"/>
    <col min="14089" max="14336" width="9" style="241"/>
    <col min="14337" max="14337" width="8.6640625" style="241" customWidth="1"/>
    <col min="14338" max="14338" width="10" style="241" customWidth="1"/>
    <col min="14339" max="14341" width="10.109375" style="241" customWidth="1"/>
    <col min="14342" max="14343" width="10.6640625" style="241" customWidth="1"/>
    <col min="14344" max="14344" width="13.33203125" style="241" customWidth="1"/>
    <col min="14345" max="14592" width="9" style="241"/>
    <col min="14593" max="14593" width="8.6640625" style="241" customWidth="1"/>
    <col min="14594" max="14594" width="10" style="241" customWidth="1"/>
    <col min="14595" max="14597" width="10.109375" style="241" customWidth="1"/>
    <col min="14598" max="14599" width="10.6640625" style="241" customWidth="1"/>
    <col min="14600" max="14600" width="13.33203125" style="241" customWidth="1"/>
    <col min="14601" max="14848" width="9" style="241"/>
    <col min="14849" max="14849" width="8.6640625" style="241" customWidth="1"/>
    <col min="14850" max="14850" width="10" style="241" customWidth="1"/>
    <col min="14851" max="14853" width="10.109375" style="241" customWidth="1"/>
    <col min="14854" max="14855" width="10.6640625" style="241" customWidth="1"/>
    <col min="14856" max="14856" width="13.33203125" style="241" customWidth="1"/>
    <col min="14857" max="15104" width="9" style="241"/>
    <col min="15105" max="15105" width="8.6640625" style="241" customWidth="1"/>
    <col min="15106" max="15106" width="10" style="241" customWidth="1"/>
    <col min="15107" max="15109" width="10.109375" style="241" customWidth="1"/>
    <col min="15110" max="15111" width="10.6640625" style="241" customWidth="1"/>
    <col min="15112" max="15112" width="13.33203125" style="241" customWidth="1"/>
    <col min="15113" max="15360" width="9" style="241"/>
    <col min="15361" max="15361" width="8.6640625" style="241" customWidth="1"/>
    <col min="15362" max="15362" width="10" style="241" customWidth="1"/>
    <col min="15363" max="15365" width="10.109375" style="241" customWidth="1"/>
    <col min="15366" max="15367" width="10.6640625" style="241" customWidth="1"/>
    <col min="15368" max="15368" width="13.33203125" style="241" customWidth="1"/>
    <col min="15369" max="15616" width="9" style="241"/>
    <col min="15617" max="15617" width="8.6640625" style="241" customWidth="1"/>
    <col min="15618" max="15618" width="10" style="241" customWidth="1"/>
    <col min="15619" max="15621" width="10.109375" style="241" customWidth="1"/>
    <col min="15622" max="15623" width="10.6640625" style="241" customWidth="1"/>
    <col min="15624" max="15624" width="13.33203125" style="241" customWidth="1"/>
    <col min="15625" max="15872" width="9" style="241"/>
    <col min="15873" max="15873" width="8.6640625" style="241" customWidth="1"/>
    <col min="15874" max="15874" width="10" style="241" customWidth="1"/>
    <col min="15875" max="15877" width="10.109375" style="241" customWidth="1"/>
    <col min="15878" max="15879" width="10.6640625" style="241" customWidth="1"/>
    <col min="15880" max="15880" width="13.33203125" style="241" customWidth="1"/>
    <col min="15881" max="16128" width="9" style="241"/>
    <col min="16129" max="16129" width="8.6640625" style="241" customWidth="1"/>
    <col min="16130" max="16130" width="10" style="241" customWidth="1"/>
    <col min="16131" max="16133" width="10.109375" style="241" customWidth="1"/>
    <col min="16134" max="16135" width="10.6640625" style="241" customWidth="1"/>
    <col min="16136" max="16136" width="13.33203125" style="241" customWidth="1"/>
    <col min="16137" max="16384" width="9" style="241"/>
  </cols>
  <sheetData>
    <row r="2" spans="1:8" ht="24" customHeight="1" x14ac:dyDescent="0.2">
      <c r="A2" s="672" t="s">
        <v>419</v>
      </c>
      <c r="B2" s="672"/>
      <c r="C2" s="672"/>
      <c r="D2" s="672"/>
      <c r="E2" s="672"/>
      <c r="F2" s="672"/>
      <c r="G2" s="672"/>
      <c r="H2" s="672"/>
    </row>
    <row r="3" spans="1:8" ht="8.25" customHeight="1" x14ac:dyDescent="0.2">
      <c r="A3" s="242"/>
      <c r="B3" s="242"/>
      <c r="C3" s="242"/>
      <c r="D3" s="242"/>
      <c r="E3" s="242"/>
      <c r="F3" s="242"/>
      <c r="G3" s="242"/>
      <c r="H3" s="242"/>
    </row>
    <row r="4" spans="1:8" ht="19.5" customHeight="1" x14ac:dyDescent="0.2">
      <c r="A4" s="673" t="s">
        <v>96</v>
      </c>
      <c r="B4" s="674"/>
      <c r="C4" s="674"/>
      <c r="D4" s="242"/>
      <c r="E4" s="242"/>
      <c r="F4" s="242"/>
      <c r="G4" s="242"/>
      <c r="H4" s="242"/>
    </row>
    <row r="5" spans="1:8" ht="6" customHeight="1" x14ac:dyDescent="0.2">
      <c r="A5" s="242"/>
      <c r="B5" s="242"/>
      <c r="C5" s="242"/>
      <c r="D5" s="242"/>
      <c r="E5" s="242"/>
      <c r="F5" s="242"/>
      <c r="G5" s="242"/>
      <c r="H5" s="242"/>
    </row>
    <row r="6" spans="1:8" ht="19.5" customHeight="1" x14ac:dyDescent="0.2">
      <c r="A6" s="673" t="s">
        <v>206</v>
      </c>
      <c r="B6" s="674"/>
      <c r="C6" s="674"/>
      <c r="D6" s="242"/>
      <c r="E6" s="242"/>
      <c r="F6" s="242"/>
      <c r="G6" s="242"/>
      <c r="H6" s="242"/>
    </row>
    <row r="7" spans="1:8" ht="13.5" customHeight="1" x14ac:dyDescent="0.2">
      <c r="A7" s="243"/>
      <c r="B7" s="243"/>
      <c r="C7" s="243"/>
      <c r="D7" s="243"/>
      <c r="E7" s="243"/>
      <c r="F7" s="243"/>
      <c r="G7" s="243"/>
      <c r="H7" s="244" t="s">
        <v>152</v>
      </c>
    </row>
    <row r="8" spans="1:8" ht="17.100000000000001" customHeight="1" x14ac:dyDescent="0.2">
      <c r="A8" s="675" t="s">
        <v>207</v>
      </c>
      <c r="B8" s="245" t="s">
        <v>208</v>
      </c>
      <c r="C8" s="677" t="s">
        <v>209</v>
      </c>
      <c r="D8" s="677" t="s">
        <v>210</v>
      </c>
      <c r="E8" s="677" t="s">
        <v>211</v>
      </c>
      <c r="F8" s="677" t="s">
        <v>212</v>
      </c>
      <c r="G8" s="677" t="s">
        <v>213</v>
      </c>
      <c r="H8" s="679" t="s">
        <v>4</v>
      </c>
    </row>
    <row r="9" spans="1:8" ht="17.100000000000001" customHeight="1" x14ac:dyDescent="0.2">
      <c r="A9" s="676"/>
      <c r="B9" s="246" t="s">
        <v>214</v>
      </c>
      <c r="C9" s="678"/>
      <c r="D9" s="678"/>
      <c r="E9" s="678"/>
      <c r="F9" s="678"/>
      <c r="G9" s="678"/>
      <c r="H9" s="680"/>
    </row>
    <row r="10" spans="1:8" ht="17.100000000000001" customHeight="1" x14ac:dyDescent="0.2">
      <c r="A10" s="676"/>
      <c r="B10" s="246" t="s">
        <v>215</v>
      </c>
      <c r="C10" s="247" t="s">
        <v>216</v>
      </c>
      <c r="D10" s="248" t="s">
        <v>217</v>
      </c>
      <c r="E10" s="248" t="s">
        <v>218</v>
      </c>
      <c r="F10" s="249" t="s">
        <v>219</v>
      </c>
      <c r="G10" s="250" t="s">
        <v>220</v>
      </c>
      <c r="H10" s="681"/>
    </row>
    <row r="11" spans="1:8" ht="17.100000000000001" customHeight="1" x14ac:dyDescent="0.2">
      <c r="A11" s="684" t="s">
        <v>221</v>
      </c>
      <c r="B11" s="251"/>
      <c r="C11" s="252"/>
      <c r="D11" s="252"/>
      <c r="E11" s="252"/>
      <c r="F11" s="253">
        <f>(C11+D11)*12+E11</f>
        <v>0</v>
      </c>
      <c r="G11" s="254">
        <f>F11*B11</f>
        <v>0</v>
      </c>
      <c r="H11" s="255"/>
    </row>
    <row r="12" spans="1:8" ht="17.100000000000001" customHeight="1" x14ac:dyDescent="0.2">
      <c r="A12" s="685"/>
      <c r="B12" s="256"/>
      <c r="C12" s="257"/>
      <c r="D12" s="257"/>
      <c r="E12" s="257"/>
      <c r="F12" s="258">
        <f>(C12+D12)*12+E12</f>
        <v>0</v>
      </c>
      <c r="G12" s="259">
        <f>F12*B12</f>
        <v>0</v>
      </c>
      <c r="H12" s="260"/>
    </row>
    <row r="13" spans="1:8" ht="17.100000000000001" customHeight="1" x14ac:dyDescent="0.2">
      <c r="A13" s="686"/>
      <c r="B13" s="261">
        <f>B11+B12</f>
        <v>0</v>
      </c>
      <c r="C13" s="262"/>
      <c r="D13" s="262"/>
      <c r="E13" s="262"/>
      <c r="F13" s="262"/>
      <c r="G13" s="263">
        <f>SUM(G11:G12)</f>
        <v>0</v>
      </c>
      <c r="H13" s="264"/>
    </row>
    <row r="14" spans="1:8" ht="17.100000000000001" customHeight="1" x14ac:dyDescent="0.2">
      <c r="A14" s="684" t="s">
        <v>222</v>
      </c>
      <c r="B14" s="251"/>
      <c r="C14" s="252"/>
      <c r="D14" s="252"/>
      <c r="E14" s="252"/>
      <c r="F14" s="253">
        <f>(C14+D14)*12+E14</f>
        <v>0</v>
      </c>
      <c r="G14" s="254">
        <f>F14*B14</f>
        <v>0</v>
      </c>
      <c r="H14" s="255"/>
    </row>
    <row r="15" spans="1:8" ht="17.100000000000001" customHeight="1" x14ac:dyDescent="0.2">
      <c r="A15" s="685"/>
      <c r="B15" s="256"/>
      <c r="C15" s="257"/>
      <c r="D15" s="257"/>
      <c r="E15" s="257"/>
      <c r="F15" s="258">
        <f>(C15+D15)*12+E15</f>
        <v>0</v>
      </c>
      <c r="G15" s="259">
        <f>F15*B15</f>
        <v>0</v>
      </c>
      <c r="H15" s="260"/>
    </row>
    <row r="16" spans="1:8" ht="17.100000000000001" customHeight="1" x14ac:dyDescent="0.2">
      <c r="A16" s="686"/>
      <c r="B16" s="261">
        <f>B14+B15</f>
        <v>0</v>
      </c>
      <c r="C16" s="262"/>
      <c r="D16" s="262"/>
      <c r="E16" s="262"/>
      <c r="F16" s="262"/>
      <c r="G16" s="263">
        <f>SUM(G14:G15)</f>
        <v>0</v>
      </c>
      <c r="H16" s="264"/>
    </row>
    <row r="17" spans="1:8" ht="17.100000000000001" customHeight="1" x14ac:dyDescent="0.2">
      <c r="A17" s="684" t="s">
        <v>223</v>
      </c>
      <c r="B17" s="251"/>
      <c r="C17" s="252"/>
      <c r="D17" s="252"/>
      <c r="E17" s="252"/>
      <c r="F17" s="253">
        <f>(C17+D17)*12+E17</f>
        <v>0</v>
      </c>
      <c r="G17" s="254">
        <f>F17*B17</f>
        <v>0</v>
      </c>
      <c r="H17" s="255"/>
    </row>
    <row r="18" spans="1:8" ht="17.100000000000001" customHeight="1" x14ac:dyDescent="0.2">
      <c r="A18" s="685"/>
      <c r="B18" s="256"/>
      <c r="C18" s="257"/>
      <c r="D18" s="257"/>
      <c r="E18" s="257"/>
      <c r="F18" s="258">
        <f>(C18+D18)*12+E18</f>
        <v>0</v>
      </c>
      <c r="G18" s="259">
        <f>F18*B18</f>
        <v>0</v>
      </c>
      <c r="H18" s="260"/>
    </row>
    <row r="19" spans="1:8" ht="17.100000000000001" customHeight="1" x14ac:dyDescent="0.2">
      <c r="A19" s="686"/>
      <c r="B19" s="261">
        <f>B17+B18</f>
        <v>0</v>
      </c>
      <c r="C19" s="262"/>
      <c r="D19" s="262"/>
      <c r="E19" s="262"/>
      <c r="F19" s="262"/>
      <c r="G19" s="263">
        <f>SUM(G17:G18)</f>
        <v>0</v>
      </c>
      <c r="H19" s="264"/>
    </row>
    <row r="20" spans="1:8" ht="17.100000000000001" customHeight="1" x14ac:dyDescent="0.2">
      <c r="A20" s="684" t="s">
        <v>7</v>
      </c>
      <c r="B20" s="251"/>
      <c r="C20" s="252"/>
      <c r="D20" s="252"/>
      <c r="E20" s="252"/>
      <c r="F20" s="253">
        <f>(C20+D20)*12+E20</f>
        <v>0</v>
      </c>
      <c r="G20" s="254">
        <f>F20*B20</f>
        <v>0</v>
      </c>
      <c r="H20" s="255"/>
    </row>
    <row r="21" spans="1:8" ht="17.100000000000001" customHeight="1" x14ac:dyDescent="0.2">
      <c r="A21" s="685"/>
      <c r="B21" s="256"/>
      <c r="C21" s="257"/>
      <c r="D21" s="257"/>
      <c r="E21" s="257"/>
      <c r="F21" s="258">
        <f>(C21+D21)*12+E21</f>
        <v>0</v>
      </c>
      <c r="G21" s="259">
        <f>F21*B21</f>
        <v>0</v>
      </c>
      <c r="H21" s="260"/>
    </row>
    <row r="22" spans="1:8" ht="17.100000000000001" customHeight="1" x14ac:dyDescent="0.2">
      <c r="A22" s="686"/>
      <c r="B22" s="261">
        <f>B20+B21</f>
        <v>0</v>
      </c>
      <c r="C22" s="262"/>
      <c r="D22" s="262"/>
      <c r="E22" s="262"/>
      <c r="F22" s="262"/>
      <c r="G22" s="263">
        <f>SUM(G20:G21)</f>
        <v>0</v>
      </c>
      <c r="H22" s="264"/>
    </row>
    <row r="23" spans="1:8" ht="17.100000000000001" customHeight="1" x14ac:dyDescent="0.2">
      <c r="A23" s="684" t="s">
        <v>8</v>
      </c>
      <c r="B23" s="251"/>
      <c r="C23" s="252"/>
      <c r="D23" s="252"/>
      <c r="E23" s="252"/>
      <c r="F23" s="253">
        <f>(C23+D23)*12+E23</f>
        <v>0</v>
      </c>
      <c r="G23" s="254">
        <f>F23*B23</f>
        <v>0</v>
      </c>
      <c r="H23" s="255"/>
    </row>
    <row r="24" spans="1:8" ht="17.100000000000001" customHeight="1" x14ac:dyDescent="0.2">
      <c r="A24" s="685"/>
      <c r="B24" s="256"/>
      <c r="C24" s="257"/>
      <c r="D24" s="257"/>
      <c r="E24" s="257"/>
      <c r="F24" s="258">
        <f>(C24+D24)*12+E24</f>
        <v>0</v>
      </c>
      <c r="G24" s="259">
        <f>F24*B24</f>
        <v>0</v>
      </c>
      <c r="H24" s="260"/>
    </row>
    <row r="25" spans="1:8" ht="17.100000000000001" customHeight="1" x14ac:dyDescent="0.2">
      <c r="A25" s="686"/>
      <c r="B25" s="261">
        <f>B23+B24</f>
        <v>0</v>
      </c>
      <c r="C25" s="262"/>
      <c r="D25" s="262"/>
      <c r="E25" s="262"/>
      <c r="F25" s="262"/>
      <c r="G25" s="263">
        <f>SUM(G23:G24)</f>
        <v>0</v>
      </c>
      <c r="H25" s="264"/>
    </row>
    <row r="26" spans="1:8" ht="17.100000000000001" customHeight="1" x14ac:dyDescent="0.2">
      <c r="A26" s="684" t="s">
        <v>224</v>
      </c>
      <c r="B26" s="251"/>
      <c r="C26" s="252"/>
      <c r="D26" s="252"/>
      <c r="E26" s="252"/>
      <c r="F26" s="253">
        <f>(C26+D26)*12+E26</f>
        <v>0</v>
      </c>
      <c r="G26" s="254">
        <f>F26*B26</f>
        <v>0</v>
      </c>
      <c r="H26" s="255"/>
    </row>
    <row r="27" spans="1:8" ht="17.100000000000001" customHeight="1" x14ac:dyDescent="0.2">
      <c r="A27" s="685"/>
      <c r="B27" s="256"/>
      <c r="C27" s="257"/>
      <c r="D27" s="257"/>
      <c r="E27" s="257"/>
      <c r="F27" s="258">
        <f>(C27+D27)*12+E27</f>
        <v>0</v>
      </c>
      <c r="G27" s="259">
        <f>F27*B27</f>
        <v>0</v>
      </c>
      <c r="H27" s="260"/>
    </row>
    <row r="28" spans="1:8" ht="17.100000000000001" customHeight="1" x14ac:dyDescent="0.2">
      <c r="A28" s="686"/>
      <c r="B28" s="261">
        <f>B26+B27</f>
        <v>0</v>
      </c>
      <c r="C28" s="262"/>
      <c r="D28" s="262"/>
      <c r="E28" s="262"/>
      <c r="F28" s="262"/>
      <c r="G28" s="263">
        <f>SUM(G26:G27)</f>
        <v>0</v>
      </c>
      <c r="H28" s="264"/>
    </row>
    <row r="29" spans="1:8" ht="17.100000000000001" customHeight="1" x14ac:dyDescent="0.2">
      <c r="A29" s="684" t="s">
        <v>225</v>
      </c>
      <c r="B29" s="251"/>
      <c r="C29" s="252"/>
      <c r="D29" s="252"/>
      <c r="E29" s="252"/>
      <c r="F29" s="253">
        <f>(C29+D29)*12+E29</f>
        <v>0</v>
      </c>
      <c r="G29" s="254">
        <f>F29*B29</f>
        <v>0</v>
      </c>
      <c r="H29" s="255"/>
    </row>
    <row r="30" spans="1:8" ht="17.100000000000001" customHeight="1" x14ac:dyDescent="0.2">
      <c r="A30" s="685"/>
      <c r="B30" s="256"/>
      <c r="C30" s="257"/>
      <c r="D30" s="257"/>
      <c r="E30" s="257"/>
      <c r="F30" s="258">
        <f>(C30+D30)*12+E30</f>
        <v>0</v>
      </c>
      <c r="G30" s="259">
        <f>F30*B30</f>
        <v>0</v>
      </c>
      <c r="H30" s="260"/>
    </row>
    <row r="31" spans="1:8" ht="17.100000000000001" customHeight="1" x14ac:dyDescent="0.2">
      <c r="A31" s="686"/>
      <c r="B31" s="261">
        <f>B29+B30</f>
        <v>0</v>
      </c>
      <c r="C31" s="262"/>
      <c r="D31" s="262"/>
      <c r="E31" s="262"/>
      <c r="F31" s="262"/>
      <c r="G31" s="263">
        <f>SUM(G29:G30)</f>
        <v>0</v>
      </c>
      <c r="H31" s="264"/>
    </row>
    <row r="32" spans="1:8" ht="17.100000000000001" customHeight="1" x14ac:dyDescent="0.2">
      <c r="A32" s="684" t="s">
        <v>226</v>
      </c>
      <c r="B32" s="251"/>
      <c r="C32" s="252"/>
      <c r="D32" s="252"/>
      <c r="E32" s="252"/>
      <c r="F32" s="253">
        <f>(C32+D32)*12+E32</f>
        <v>0</v>
      </c>
      <c r="G32" s="254">
        <f>F32*B32</f>
        <v>0</v>
      </c>
      <c r="H32" s="255"/>
    </row>
    <row r="33" spans="1:8" ht="17.100000000000001" customHeight="1" x14ac:dyDescent="0.2">
      <c r="A33" s="685"/>
      <c r="B33" s="256"/>
      <c r="C33" s="257"/>
      <c r="D33" s="257"/>
      <c r="E33" s="257"/>
      <c r="F33" s="258">
        <f>(C33+D33)*12+E33</f>
        <v>0</v>
      </c>
      <c r="G33" s="259">
        <f>F33*B33</f>
        <v>0</v>
      </c>
      <c r="H33" s="260"/>
    </row>
    <row r="34" spans="1:8" ht="17.100000000000001" customHeight="1" x14ac:dyDescent="0.2">
      <c r="A34" s="686"/>
      <c r="B34" s="261">
        <f>B32+B33</f>
        <v>0</v>
      </c>
      <c r="C34" s="262"/>
      <c r="D34" s="262"/>
      <c r="E34" s="262"/>
      <c r="F34" s="262"/>
      <c r="G34" s="263">
        <f>SUM(G32:G33)</f>
        <v>0</v>
      </c>
      <c r="H34" s="264"/>
    </row>
    <row r="35" spans="1:8" ht="17.100000000000001" customHeight="1" x14ac:dyDescent="0.2">
      <c r="A35" s="687" t="s">
        <v>227</v>
      </c>
      <c r="B35" s="251"/>
      <c r="C35" s="252"/>
      <c r="D35" s="252"/>
      <c r="E35" s="252"/>
      <c r="F35" s="253">
        <f>(C35+D35)*12+E35</f>
        <v>0</v>
      </c>
      <c r="G35" s="254">
        <f>F35*B35</f>
        <v>0</v>
      </c>
      <c r="H35" s="255"/>
    </row>
    <row r="36" spans="1:8" ht="17.100000000000001" customHeight="1" x14ac:dyDescent="0.2">
      <c r="A36" s="688"/>
      <c r="B36" s="256"/>
      <c r="C36" s="257"/>
      <c r="D36" s="257"/>
      <c r="E36" s="257"/>
      <c r="F36" s="258">
        <f>(C36+D36)*12+E36</f>
        <v>0</v>
      </c>
      <c r="G36" s="259">
        <f>F36*B36</f>
        <v>0</v>
      </c>
      <c r="H36" s="260"/>
    </row>
    <row r="37" spans="1:8" ht="17.100000000000001" customHeight="1" x14ac:dyDescent="0.2">
      <c r="A37" s="689"/>
      <c r="B37" s="261">
        <f>B35+B36</f>
        <v>0</v>
      </c>
      <c r="C37" s="262"/>
      <c r="D37" s="262"/>
      <c r="E37" s="262"/>
      <c r="F37" s="262"/>
      <c r="G37" s="263">
        <f>SUM(G35:G36)</f>
        <v>0</v>
      </c>
      <c r="H37" s="264"/>
    </row>
    <row r="38" spans="1:8" ht="17.100000000000001" customHeight="1" x14ac:dyDescent="0.2">
      <c r="A38" s="687" t="s">
        <v>228</v>
      </c>
      <c r="B38" s="251"/>
      <c r="C38" s="252"/>
      <c r="D38" s="252"/>
      <c r="E38" s="252"/>
      <c r="F38" s="253">
        <f>(C38+D38)*12+E38</f>
        <v>0</v>
      </c>
      <c r="G38" s="254">
        <f>F38*B38</f>
        <v>0</v>
      </c>
      <c r="H38" s="255"/>
    </row>
    <row r="39" spans="1:8" ht="17.100000000000001" customHeight="1" x14ac:dyDescent="0.2">
      <c r="A39" s="688"/>
      <c r="B39" s="256"/>
      <c r="C39" s="257"/>
      <c r="D39" s="257"/>
      <c r="E39" s="257"/>
      <c r="F39" s="258">
        <f>(C39+D39)*12+E39</f>
        <v>0</v>
      </c>
      <c r="G39" s="259">
        <f>F39*B39</f>
        <v>0</v>
      </c>
      <c r="H39" s="260"/>
    </row>
    <row r="40" spans="1:8" ht="17.100000000000001" customHeight="1" x14ac:dyDescent="0.2">
      <c r="A40" s="689"/>
      <c r="B40" s="261">
        <f>B38+B39</f>
        <v>0</v>
      </c>
      <c r="C40" s="262"/>
      <c r="D40" s="262"/>
      <c r="E40" s="262"/>
      <c r="F40" s="262"/>
      <c r="G40" s="263">
        <f>SUM(G38:G39)</f>
        <v>0</v>
      </c>
      <c r="H40" s="264"/>
    </row>
    <row r="41" spans="1:8" ht="17.100000000000001" customHeight="1" x14ac:dyDescent="0.2">
      <c r="A41" s="690"/>
      <c r="B41" s="251"/>
      <c r="C41" s="252"/>
      <c r="D41" s="252"/>
      <c r="E41" s="252"/>
      <c r="F41" s="253">
        <f>(C41+D41)*12+E41</f>
        <v>0</v>
      </c>
      <c r="G41" s="254">
        <f>F41*B41</f>
        <v>0</v>
      </c>
      <c r="H41" s="255"/>
    </row>
    <row r="42" spans="1:8" ht="17.100000000000001" customHeight="1" x14ac:dyDescent="0.2">
      <c r="A42" s="691"/>
      <c r="B42" s="256"/>
      <c r="C42" s="257"/>
      <c r="D42" s="257"/>
      <c r="E42" s="257"/>
      <c r="F42" s="258">
        <f>(C42+D42)*12+E42</f>
        <v>0</v>
      </c>
      <c r="G42" s="259">
        <f>F42*B42</f>
        <v>0</v>
      </c>
      <c r="H42" s="260"/>
    </row>
    <row r="43" spans="1:8" ht="17.100000000000001" customHeight="1" x14ac:dyDescent="0.2">
      <c r="A43" s="692"/>
      <c r="B43" s="261">
        <f>B41+B42</f>
        <v>0</v>
      </c>
      <c r="C43" s="262"/>
      <c r="D43" s="262"/>
      <c r="E43" s="262"/>
      <c r="F43" s="262"/>
      <c r="G43" s="263">
        <f>SUM(G41:G42)</f>
        <v>0</v>
      </c>
      <c r="H43" s="264"/>
    </row>
    <row r="44" spans="1:8" ht="17.100000000000001" customHeight="1" x14ac:dyDescent="0.2">
      <c r="A44" s="682" t="s">
        <v>2</v>
      </c>
      <c r="B44" s="683"/>
      <c r="C44" s="265"/>
      <c r="D44" s="266"/>
      <c r="E44" s="267"/>
      <c r="F44" s="267"/>
      <c r="G44" s="268">
        <f>G13+G16+G19+G22+G25+G28+G31+G34+G37+G40+G43</f>
        <v>0</v>
      </c>
      <c r="H44" s="269"/>
    </row>
    <row r="45" spans="1:8" ht="17.100000000000001" customHeight="1" x14ac:dyDescent="0.2">
      <c r="A45" s="270" t="s">
        <v>229</v>
      </c>
      <c r="B45" s="271"/>
      <c r="C45" s="270"/>
      <c r="D45" s="270"/>
      <c r="E45" s="272"/>
      <c r="F45" s="272"/>
      <c r="G45" s="272"/>
      <c r="H45" s="272"/>
    </row>
    <row r="46" spans="1:8" ht="10.5" customHeight="1" x14ac:dyDescent="0.2">
      <c r="A46" s="273"/>
      <c r="B46" s="273"/>
      <c r="C46" s="274"/>
      <c r="D46" s="274"/>
      <c r="E46" s="275"/>
      <c r="F46" s="276"/>
      <c r="G46" s="276"/>
      <c r="H46" s="276"/>
    </row>
    <row r="47" spans="1:8" ht="17.100000000000001" customHeight="1" x14ac:dyDescent="0.2">
      <c r="A47" s="699"/>
      <c r="B47" s="700"/>
      <c r="C47" s="277" t="s">
        <v>230</v>
      </c>
      <c r="D47" s="277" t="s">
        <v>231</v>
      </c>
      <c r="E47" s="277" t="s">
        <v>232</v>
      </c>
      <c r="F47" s="701"/>
      <c r="G47" s="702"/>
      <c r="H47" s="702"/>
    </row>
    <row r="48" spans="1:8" ht="17.100000000000001" customHeight="1" x14ac:dyDescent="0.2">
      <c r="A48" s="278"/>
      <c r="B48" s="279"/>
      <c r="C48" s="280" t="s">
        <v>233</v>
      </c>
      <c r="D48" s="280" t="s">
        <v>234</v>
      </c>
      <c r="E48" s="280" t="s">
        <v>235</v>
      </c>
      <c r="F48" s="701"/>
      <c r="G48" s="702"/>
      <c r="H48" s="702"/>
    </row>
    <row r="49" spans="1:8" ht="17.100000000000001" customHeight="1" x14ac:dyDescent="0.2">
      <c r="A49" s="703" t="s">
        <v>236</v>
      </c>
      <c r="B49" s="704"/>
      <c r="C49" s="281">
        <f>G11+G14+G17+G20+G23+G26+G29+G32+G35+G38+G41</f>
        <v>0</v>
      </c>
      <c r="D49" s="282"/>
      <c r="E49" s="281">
        <f>SUM(C49:D49)</f>
        <v>0</v>
      </c>
      <c r="F49" s="283"/>
      <c r="G49" s="276"/>
      <c r="H49" s="276"/>
    </row>
    <row r="50" spans="1:8" ht="17.100000000000001" customHeight="1" x14ac:dyDescent="0.2">
      <c r="A50" s="705" t="s">
        <v>237</v>
      </c>
      <c r="B50" s="706"/>
      <c r="C50" s="281">
        <f>G12+G15+G18+G21+G24+G27+G30+G33+G36+G39+G42</f>
        <v>0</v>
      </c>
      <c r="D50" s="284"/>
      <c r="E50" s="281">
        <f>SUM(C50:D50)</f>
        <v>0</v>
      </c>
      <c r="F50" s="283"/>
      <c r="G50" s="276"/>
      <c r="H50" s="276"/>
    </row>
    <row r="51" spans="1:8" ht="17.100000000000001" customHeight="1" x14ac:dyDescent="0.2">
      <c r="A51" s="696" t="s">
        <v>2</v>
      </c>
      <c r="B51" s="698"/>
      <c r="C51" s="285">
        <f>SUM(C49:C50)</f>
        <v>0</v>
      </c>
      <c r="D51" s="285">
        <f>SUM(D49:D50)</f>
        <v>0</v>
      </c>
      <c r="E51" s="285">
        <f>SUM(C51:D51)</f>
        <v>0</v>
      </c>
      <c r="F51" s="283"/>
      <c r="G51" s="276"/>
      <c r="H51" s="276"/>
    </row>
    <row r="52" spans="1:8" ht="10.5" customHeight="1" x14ac:dyDescent="0.2">
      <c r="A52" s="707"/>
      <c r="B52" s="707"/>
      <c r="C52" s="286"/>
      <c r="D52" s="286"/>
      <c r="E52" s="286"/>
      <c r="F52" s="274"/>
      <c r="G52" s="274"/>
      <c r="H52" s="274"/>
    </row>
    <row r="53" spans="1:8" ht="17.100000000000001" customHeight="1" x14ac:dyDescent="0.2">
      <c r="A53" s="693" t="s">
        <v>238</v>
      </c>
      <c r="B53" s="694"/>
      <c r="C53" s="695"/>
      <c r="D53" s="696"/>
      <c r="E53" s="697"/>
      <c r="F53" s="697"/>
      <c r="G53" s="697"/>
      <c r="H53" s="698"/>
    </row>
    <row r="54" spans="1:8" ht="17.100000000000001" customHeight="1" x14ac:dyDescent="0.2"/>
  </sheetData>
  <mergeCells count="30">
    <mergeCell ref="A53:C53"/>
    <mergeCell ref="D53:H53"/>
    <mergeCell ref="A47:B47"/>
    <mergeCell ref="F47:H48"/>
    <mergeCell ref="A49:B49"/>
    <mergeCell ref="A50:B50"/>
    <mergeCell ref="A51:B51"/>
    <mergeCell ref="A52:B52"/>
    <mergeCell ref="A44:B44"/>
    <mergeCell ref="A11:A13"/>
    <mergeCell ref="A14:A16"/>
    <mergeCell ref="A17:A19"/>
    <mergeCell ref="A20:A22"/>
    <mergeCell ref="A23:A25"/>
    <mergeCell ref="A26:A28"/>
    <mergeCell ref="A29:A31"/>
    <mergeCell ref="A32:A34"/>
    <mergeCell ref="A35:A37"/>
    <mergeCell ref="A38:A40"/>
    <mergeCell ref="A41:A43"/>
    <mergeCell ref="A2:H2"/>
    <mergeCell ref="A4:C4"/>
    <mergeCell ref="A6:C6"/>
    <mergeCell ref="A8:A10"/>
    <mergeCell ref="C8:C9"/>
    <mergeCell ref="D8:D9"/>
    <mergeCell ref="E8:E9"/>
    <mergeCell ref="F8:F9"/>
    <mergeCell ref="G8:G9"/>
    <mergeCell ref="H8:H10"/>
  </mergeCells>
  <phoneticPr fontId="3"/>
  <printOptions horizontalCentered="1"/>
  <pageMargins left="0.98425196850393704" right="0.98425196850393704" top="0.59055118110236227" bottom="0.19685039370078741" header="0.51181102362204722" footer="0.51181102362204722"/>
  <pageSetup paperSize="9" scale="96" orientation="portrait" r:id="rId1"/>
  <headerFooter alignWithMargins="0">
    <oddHeader>&amp;L&amp;"ＭＳ 明朝,標準"別記様式第15号の１</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view="pageBreakPreview" topLeftCell="A25" zoomScale="70" zoomScaleNormal="100" zoomScaleSheetLayoutView="70" workbookViewId="0">
      <selection activeCell="A45" sqref="A45"/>
    </sheetView>
  </sheetViews>
  <sheetFormatPr defaultColWidth="9" defaultRowHeight="10.8" x14ac:dyDescent="0.2"/>
  <cols>
    <col min="1" max="1" width="8.6640625" style="241" customWidth="1"/>
    <col min="2" max="2" width="10" style="241" customWidth="1"/>
    <col min="3" max="5" width="10.109375" style="241" customWidth="1"/>
    <col min="6" max="7" width="10.6640625" style="241" customWidth="1"/>
    <col min="8" max="8" width="13.33203125" style="241" customWidth="1"/>
    <col min="9" max="256" width="9" style="241"/>
    <col min="257" max="257" width="8.6640625" style="241" customWidth="1"/>
    <col min="258" max="258" width="10" style="241" customWidth="1"/>
    <col min="259" max="261" width="10.109375" style="241" customWidth="1"/>
    <col min="262" max="263" width="10.6640625" style="241" customWidth="1"/>
    <col min="264" max="264" width="13.33203125" style="241" customWidth="1"/>
    <col min="265" max="512" width="9" style="241"/>
    <col min="513" max="513" width="8.6640625" style="241" customWidth="1"/>
    <col min="514" max="514" width="10" style="241" customWidth="1"/>
    <col min="515" max="517" width="10.109375" style="241" customWidth="1"/>
    <col min="518" max="519" width="10.6640625" style="241" customWidth="1"/>
    <col min="520" max="520" width="13.33203125" style="241" customWidth="1"/>
    <col min="521" max="768" width="9" style="241"/>
    <col min="769" max="769" width="8.6640625" style="241" customWidth="1"/>
    <col min="770" max="770" width="10" style="241" customWidth="1"/>
    <col min="771" max="773" width="10.109375" style="241" customWidth="1"/>
    <col min="774" max="775" width="10.6640625" style="241" customWidth="1"/>
    <col min="776" max="776" width="13.33203125" style="241" customWidth="1"/>
    <col min="777" max="1024" width="9" style="241"/>
    <col min="1025" max="1025" width="8.6640625" style="241" customWidth="1"/>
    <col min="1026" max="1026" width="10" style="241" customWidth="1"/>
    <col min="1027" max="1029" width="10.109375" style="241" customWidth="1"/>
    <col min="1030" max="1031" width="10.6640625" style="241" customWidth="1"/>
    <col min="1032" max="1032" width="13.33203125" style="241" customWidth="1"/>
    <col min="1033" max="1280" width="9" style="241"/>
    <col min="1281" max="1281" width="8.6640625" style="241" customWidth="1"/>
    <col min="1282" max="1282" width="10" style="241" customWidth="1"/>
    <col min="1283" max="1285" width="10.109375" style="241" customWidth="1"/>
    <col min="1286" max="1287" width="10.6640625" style="241" customWidth="1"/>
    <col min="1288" max="1288" width="13.33203125" style="241" customWidth="1"/>
    <col min="1289" max="1536" width="9" style="241"/>
    <col min="1537" max="1537" width="8.6640625" style="241" customWidth="1"/>
    <col min="1538" max="1538" width="10" style="241" customWidth="1"/>
    <col min="1539" max="1541" width="10.109375" style="241" customWidth="1"/>
    <col min="1542" max="1543" width="10.6640625" style="241" customWidth="1"/>
    <col min="1544" max="1544" width="13.33203125" style="241" customWidth="1"/>
    <col min="1545" max="1792" width="9" style="241"/>
    <col min="1793" max="1793" width="8.6640625" style="241" customWidth="1"/>
    <col min="1794" max="1794" width="10" style="241" customWidth="1"/>
    <col min="1795" max="1797" width="10.109375" style="241" customWidth="1"/>
    <col min="1798" max="1799" width="10.6640625" style="241" customWidth="1"/>
    <col min="1800" max="1800" width="13.33203125" style="241" customWidth="1"/>
    <col min="1801" max="2048" width="9" style="241"/>
    <col min="2049" max="2049" width="8.6640625" style="241" customWidth="1"/>
    <col min="2050" max="2050" width="10" style="241" customWidth="1"/>
    <col min="2051" max="2053" width="10.109375" style="241" customWidth="1"/>
    <col min="2054" max="2055" width="10.6640625" style="241" customWidth="1"/>
    <col min="2056" max="2056" width="13.33203125" style="241" customWidth="1"/>
    <col min="2057" max="2304" width="9" style="241"/>
    <col min="2305" max="2305" width="8.6640625" style="241" customWidth="1"/>
    <col min="2306" max="2306" width="10" style="241" customWidth="1"/>
    <col min="2307" max="2309" width="10.109375" style="241" customWidth="1"/>
    <col min="2310" max="2311" width="10.6640625" style="241" customWidth="1"/>
    <col min="2312" max="2312" width="13.33203125" style="241" customWidth="1"/>
    <col min="2313" max="2560" width="9" style="241"/>
    <col min="2561" max="2561" width="8.6640625" style="241" customWidth="1"/>
    <col min="2562" max="2562" width="10" style="241" customWidth="1"/>
    <col min="2563" max="2565" width="10.109375" style="241" customWidth="1"/>
    <col min="2566" max="2567" width="10.6640625" style="241" customWidth="1"/>
    <col min="2568" max="2568" width="13.33203125" style="241" customWidth="1"/>
    <col min="2569" max="2816" width="9" style="241"/>
    <col min="2817" max="2817" width="8.6640625" style="241" customWidth="1"/>
    <col min="2818" max="2818" width="10" style="241" customWidth="1"/>
    <col min="2819" max="2821" width="10.109375" style="241" customWidth="1"/>
    <col min="2822" max="2823" width="10.6640625" style="241" customWidth="1"/>
    <col min="2824" max="2824" width="13.33203125" style="241" customWidth="1"/>
    <col min="2825" max="3072" width="9" style="241"/>
    <col min="3073" max="3073" width="8.6640625" style="241" customWidth="1"/>
    <col min="3074" max="3074" width="10" style="241" customWidth="1"/>
    <col min="3075" max="3077" width="10.109375" style="241" customWidth="1"/>
    <col min="3078" max="3079" width="10.6640625" style="241" customWidth="1"/>
    <col min="3080" max="3080" width="13.33203125" style="241" customWidth="1"/>
    <col min="3081" max="3328" width="9" style="241"/>
    <col min="3329" max="3329" width="8.6640625" style="241" customWidth="1"/>
    <col min="3330" max="3330" width="10" style="241" customWidth="1"/>
    <col min="3331" max="3333" width="10.109375" style="241" customWidth="1"/>
    <col min="3334" max="3335" width="10.6640625" style="241" customWidth="1"/>
    <col min="3336" max="3336" width="13.33203125" style="241" customWidth="1"/>
    <col min="3337" max="3584" width="9" style="241"/>
    <col min="3585" max="3585" width="8.6640625" style="241" customWidth="1"/>
    <col min="3586" max="3586" width="10" style="241" customWidth="1"/>
    <col min="3587" max="3589" width="10.109375" style="241" customWidth="1"/>
    <col min="3590" max="3591" width="10.6640625" style="241" customWidth="1"/>
    <col min="3592" max="3592" width="13.33203125" style="241" customWidth="1"/>
    <col min="3593" max="3840" width="9" style="241"/>
    <col min="3841" max="3841" width="8.6640625" style="241" customWidth="1"/>
    <col min="3842" max="3842" width="10" style="241" customWidth="1"/>
    <col min="3843" max="3845" width="10.109375" style="241" customWidth="1"/>
    <col min="3846" max="3847" width="10.6640625" style="241" customWidth="1"/>
    <col min="3848" max="3848" width="13.33203125" style="241" customWidth="1"/>
    <col min="3849" max="4096" width="9" style="241"/>
    <col min="4097" max="4097" width="8.6640625" style="241" customWidth="1"/>
    <col min="4098" max="4098" width="10" style="241" customWidth="1"/>
    <col min="4099" max="4101" width="10.109375" style="241" customWidth="1"/>
    <col min="4102" max="4103" width="10.6640625" style="241" customWidth="1"/>
    <col min="4104" max="4104" width="13.33203125" style="241" customWidth="1"/>
    <col min="4105" max="4352" width="9" style="241"/>
    <col min="4353" max="4353" width="8.6640625" style="241" customWidth="1"/>
    <col min="4354" max="4354" width="10" style="241" customWidth="1"/>
    <col min="4355" max="4357" width="10.109375" style="241" customWidth="1"/>
    <col min="4358" max="4359" width="10.6640625" style="241" customWidth="1"/>
    <col min="4360" max="4360" width="13.33203125" style="241" customWidth="1"/>
    <col min="4361" max="4608" width="9" style="241"/>
    <col min="4609" max="4609" width="8.6640625" style="241" customWidth="1"/>
    <col min="4610" max="4610" width="10" style="241" customWidth="1"/>
    <col min="4611" max="4613" width="10.109375" style="241" customWidth="1"/>
    <col min="4614" max="4615" width="10.6640625" style="241" customWidth="1"/>
    <col min="4616" max="4616" width="13.33203125" style="241" customWidth="1"/>
    <col min="4617" max="4864" width="9" style="241"/>
    <col min="4865" max="4865" width="8.6640625" style="241" customWidth="1"/>
    <col min="4866" max="4866" width="10" style="241" customWidth="1"/>
    <col min="4867" max="4869" width="10.109375" style="241" customWidth="1"/>
    <col min="4870" max="4871" width="10.6640625" style="241" customWidth="1"/>
    <col min="4872" max="4872" width="13.33203125" style="241" customWidth="1"/>
    <col min="4873" max="5120" width="9" style="241"/>
    <col min="5121" max="5121" width="8.6640625" style="241" customWidth="1"/>
    <col min="5122" max="5122" width="10" style="241" customWidth="1"/>
    <col min="5123" max="5125" width="10.109375" style="241" customWidth="1"/>
    <col min="5126" max="5127" width="10.6640625" style="241" customWidth="1"/>
    <col min="5128" max="5128" width="13.33203125" style="241" customWidth="1"/>
    <col min="5129" max="5376" width="9" style="241"/>
    <col min="5377" max="5377" width="8.6640625" style="241" customWidth="1"/>
    <col min="5378" max="5378" width="10" style="241" customWidth="1"/>
    <col min="5379" max="5381" width="10.109375" style="241" customWidth="1"/>
    <col min="5382" max="5383" width="10.6640625" style="241" customWidth="1"/>
    <col min="5384" max="5384" width="13.33203125" style="241" customWidth="1"/>
    <col min="5385" max="5632" width="9" style="241"/>
    <col min="5633" max="5633" width="8.6640625" style="241" customWidth="1"/>
    <col min="5634" max="5634" width="10" style="241" customWidth="1"/>
    <col min="5635" max="5637" width="10.109375" style="241" customWidth="1"/>
    <col min="5638" max="5639" width="10.6640625" style="241" customWidth="1"/>
    <col min="5640" max="5640" width="13.33203125" style="241" customWidth="1"/>
    <col min="5641" max="5888" width="9" style="241"/>
    <col min="5889" max="5889" width="8.6640625" style="241" customWidth="1"/>
    <col min="5890" max="5890" width="10" style="241" customWidth="1"/>
    <col min="5891" max="5893" width="10.109375" style="241" customWidth="1"/>
    <col min="5894" max="5895" width="10.6640625" style="241" customWidth="1"/>
    <col min="5896" max="5896" width="13.33203125" style="241" customWidth="1"/>
    <col min="5897" max="6144" width="9" style="241"/>
    <col min="6145" max="6145" width="8.6640625" style="241" customWidth="1"/>
    <col min="6146" max="6146" width="10" style="241" customWidth="1"/>
    <col min="6147" max="6149" width="10.109375" style="241" customWidth="1"/>
    <col min="6150" max="6151" width="10.6640625" style="241" customWidth="1"/>
    <col min="6152" max="6152" width="13.33203125" style="241" customWidth="1"/>
    <col min="6153" max="6400" width="9" style="241"/>
    <col min="6401" max="6401" width="8.6640625" style="241" customWidth="1"/>
    <col min="6402" max="6402" width="10" style="241" customWidth="1"/>
    <col min="6403" max="6405" width="10.109375" style="241" customWidth="1"/>
    <col min="6406" max="6407" width="10.6640625" style="241" customWidth="1"/>
    <col min="6408" max="6408" width="13.33203125" style="241" customWidth="1"/>
    <col min="6409" max="6656" width="9" style="241"/>
    <col min="6657" max="6657" width="8.6640625" style="241" customWidth="1"/>
    <col min="6658" max="6658" width="10" style="241" customWidth="1"/>
    <col min="6659" max="6661" width="10.109375" style="241" customWidth="1"/>
    <col min="6662" max="6663" width="10.6640625" style="241" customWidth="1"/>
    <col min="6664" max="6664" width="13.33203125" style="241" customWidth="1"/>
    <col min="6665" max="6912" width="9" style="241"/>
    <col min="6913" max="6913" width="8.6640625" style="241" customWidth="1"/>
    <col min="6914" max="6914" width="10" style="241" customWidth="1"/>
    <col min="6915" max="6917" width="10.109375" style="241" customWidth="1"/>
    <col min="6918" max="6919" width="10.6640625" style="241" customWidth="1"/>
    <col min="6920" max="6920" width="13.33203125" style="241" customWidth="1"/>
    <col min="6921" max="7168" width="9" style="241"/>
    <col min="7169" max="7169" width="8.6640625" style="241" customWidth="1"/>
    <col min="7170" max="7170" width="10" style="241" customWidth="1"/>
    <col min="7171" max="7173" width="10.109375" style="241" customWidth="1"/>
    <col min="7174" max="7175" width="10.6640625" style="241" customWidth="1"/>
    <col min="7176" max="7176" width="13.33203125" style="241" customWidth="1"/>
    <col min="7177" max="7424" width="9" style="241"/>
    <col min="7425" max="7425" width="8.6640625" style="241" customWidth="1"/>
    <col min="7426" max="7426" width="10" style="241" customWidth="1"/>
    <col min="7427" max="7429" width="10.109375" style="241" customWidth="1"/>
    <col min="7430" max="7431" width="10.6640625" style="241" customWidth="1"/>
    <col min="7432" max="7432" width="13.33203125" style="241" customWidth="1"/>
    <col min="7433" max="7680" width="9" style="241"/>
    <col min="7681" max="7681" width="8.6640625" style="241" customWidth="1"/>
    <col min="7682" max="7682" width="10" style="241" customWidth="1"/>
    <col min="7683" max="7685" width="10.109375" style="241" customWidth="1"/>
    <col min="7686" max="7687" width="10.6640625" style="241" customWidth="1"/>
    <col min="7688" max="7688" width="13.33203125" style="241" customWidth="1"/>
    <col min="7689" max="7936" width="9" style="241"/>
    <col min="7937" max="7937" width="8.6640625" style="241" customWidth="1"/>
    <col min="7938" max="7938" width="10" style="241" customWidth="1"/>
    <col min="7939" max="7941" width="10.109375" style="241" customWidth="1"/>
    <col min="7942" max="7943" width="10.6640625" style="241" customWidth="1"/>
    <col min="7944" max="7944" width="13.33203125" style="241" customWidth="1"/>
    <col min="7945" max="8192" width="9" style="241"/>
    <col min="8193" max="8193" width="8.6640625" style="241" customWidth="1"/>
    <col min="8194" max="8194" width="10" style="241" customWidth="1"/>
    <col min="8195" max="8197" width="10.109375" style="241" customWidth="1"/>
    <col min="8198" max="8199" width="10.6640625" style="241" customWidth="1"/>
    <col min="8200" max="8200" width="13.33203125" style="241" customWidth="1"/>
    <col min="8201" max="8448" width="9" style="241"/>
    <col min="8449" max="8449" width="8.6640625" style="241" customWidth="1"/>
    <col min="8450" max="8450" width="10" style="241" customWidth="1"/>
    <col min="8451" max="8453" width="10.109375" style="241" customWidth="1"/>
    <col min="8454" max="8455" width="10.6640625" style="241" customWidth="1"/>
    <col min="8456" max="8456" width="13.33203125" style="241" customWidth="1"/>
    <col min="8457" max="8704" width="9" style="241"/>
    <col min="8705" max="8705" width="8.6640625" style="241" customWidth="1"/>
    <col min="8706" max="8706" width="10" style="241" customWidth="1"/>
    <col min="8707" max="8709" width="10.109375" style="241" customWidth="1"/>
    <col min="8710" max="8711" width="10.6640625" style="241" customWidth="1"/>
    <col min="8712" max="8712" width="13.33203125" style="241" customWidth="1"/>
    <col min="8713" max="8960" width="9" style="241"/>
    <col min="8961" max="8961" width="8.6640625" style="241" customWidth="1"/>
    <col min="8962" max="8962" width="10" style="241" customWidth="1"/>
    <col min="8963" max="8965" width="10.109375" style="241" customWidth="1"/>
    <col min="8966" max="8967" width="10.6640625" style="241" customWidth="1"/>
    <col min="8968" max="8968" width="13.33203125" style="241" customWidth="1"/>
    <col min="8969" max="9216" width="9" style="241"/>
    <col min="9217" max="9217" width="8.6640625" style="241" customWidth="1"/>
    <col min="9218" max="9218" width="10" style="241" customWidth="1"/>
    <col min="9219" max="9221" width="10.109375" style="241" customWidth="1"/>
    <col min="9222" max="9223" width="10.6640625" style="241" customWidth="1"/>
    <col min="9224" max="9224" width="13.33203125" style="241" customWidth="1"/>
    <col min="9225" max="9472" width="9" style="241"/>
    <col min="9473" max="9473" width="8.6640625" style="241" customWidth="1"/>
    <col min="9474" max="9474" width="10" style="241" customWidth="1"/>
    <col min="9475" max="9477" width="10.109375" style="241" customWidth="1"/>
    <col min="9478" max="9479" width="10.6640625" style="241" customWidth="1"/>
    <col min="9480" max="9480" width="13.33203125" style="241" customWidth="1"/>
    <col min="9481" max="9728" width="9" style="241"/>
    <col min="9729" max="9729" width="8.6640625" style="241" customWidth="1"/>
    <col min="9730" max="9730" width="10" style="241" customWidth="1"/>
    <col min="9731" max="9733" width="10.109375" style="241" customWidth="1"/>
    <col min="9734" max="9735" width="10.6640625" style="241" customWidth="1"/>
    <col min="9736" max="9736" width="13.33203125" style="241" customWidth="1"/>
    <col min="9737" max="9984" width="9" style="241"/>
    <col min="9985" max="9985" width="8.6640625" style="241" customWidth="1"/>
    <col min="9986" max="9986" width="10" style="241" customWidth="1"/>
    <col min="9987" max="9989" width="10.109375" style="241" customWidth="1"/>
    <col min="9990" max="9991" width="10.6640625" style="241" customWidth="1"/>
    <col min="9992" max="9992" width="13.33203125" style="241" customWidth="1"/>
    <col min="9993" max="10240" width="9" style="241"/>
    <col min="10241" max="10241" width="8.6640625" style="241" customWidth="1"/>
    <col min="10242" max="10242" width="10" style="241" customWidth="1"/>
    <col min="10243" max="10245" width="10.109375" style="241" customWidth="1"/>
    <col min="10246" max="10247" width="10.6640625" style="241" customWidth="1"/>
    <col min="10248" max="10248" width="13.33203125" style="241" customWidth="1"/>
    <col min="10249" max="10496" width="9" style="241"/>
    <col min="10497" max="10497" width="8.6640625" style="241" customWidth="1"/>
    <col min="10498" max="10498" width="10" style="241" customWidth="1"/>
    <col min="10499" max="10501" width="10.109375" style="241" customWidth="1"/>
    <col min="10502" max="10503" width="10.6640625" style="241" customWidth="1"/>
    <col min="10504" max="10504" width="13.33203125" style="241" customWidth="1"/>
    <col min="10505" max="10752" width="9" style="241"/>
    <col min="10753" max="10753" width="8.6640625" style="241" customWidth="1"/>
    <col min="10754" max="10754" width="10" style="241" customWidth="1"/>
    <col min="10755" max="10757" width="10.109375" style="241" customWidth="1"/>
    <col min="10758" max="10759" width="10.6640625" style="241" customWidth="1"/>
    <col min="10760" max="10760" width="13.33203125" style="241" customWidth="1"/>
    <col min="10761" max="11008" width="9" style="241"/>
    <col min="11009" max="11009" width="8.6640625" style="241" customWidth="1"/>
    <col min="11010" max="11010" width="10" style="241" customWidth="1"/>
    <col min="11011" max="11013" width="10.109375" style="241" customWidth="1"/>
    <col min="11014" max="11015" width="10.6640625" style="241" customWidth="1"/>
    <col min="11016" max="11016" width="13.33203125" style="241" customWidth="1"/>
    <col min="11017" max="11264" width="9" style="241"/>
    <col min="11265" max="11265" width="8.6640625" style="241" customWidth="1"/>
    <col min="11266" max="11266" width="10" style="241" customWidth="1"/>
    <col min="11267" max="11269" width="10.109375" style="241" customWidth="1"/>
    <col min="11270" max="11271" width="10.6640625" style="241" customWidth="1"/>
    <col min="11272" max="11272" width="13.33203125" style="241" customWidth="1"/>
    <col min="11273" max="11520" width="9" style="241"/>
    <col min="11521" max="11521" width="8.6640625" style="241" customWidth="1"/>
    <col min="11522" max="11522" width="10" style="241" customWidth="1"/>
    <col min="11523" max="11525" width="10.109375" style="241" customWidth="1"/>
    <col min="11526" max="11527" width="10.6640625" style="241" customWidth="1"/>
    <col min="11528" max="11528" width="13.33203125" style="241" customWidth="1"/>
    <col min="11529" max="11776" width="9" style="241"/>
    <col min="11777" max="11777" width="8.6640625" style="241" customWidth="1"/>
    <col min="11778" max="11778" width="10" style="241" customWidth="1"/>
    <col min="11779" max="11781" width="10.109375" style="241" customWidth="1"/>
    <col min="11782" max="11783" width="10.6640625" style="241" customWidth="1"/>
    <col min="11784" max="11784" width="13.33203125" style="241" customWidth="1"/>
    <col min="11785" max="12032" width="9" style="241"/>
    <col min="12033" max="12033" width="8.6640625" style="241" customWidth="1"/>
    <col min="12034" max="12034" width="10" style="241" customWidth="1"/>
    <col min="12035" max="12037" width="10.109375" style="241" customWidth="1"/>
    <col min="12038" max="12039" width="10.6640625" style="241" customWidth="1"/>
    <col min="12040" max="12040" width="13.33203125" style="241" customWidth="1"/>
    <col min="12041" max="12288" width="9" style="241"/>
    <col min="12289" max="12289" width="8.6640625" style="241" customWidth="1"/>
    <col min="12290" max="12290" width="10" style="241" customWidth="1"/>
    <col min="12291" max="12293" width="10.109375" style="241" customWidth="1"/>
    <col min="12294" max="12295" width="10.6640625" style="241" customWidth="1"/>
    <col min="12296" max="12296" width="13.33203125" style="241" customWidth="1"/>
    <col min="12297" max="12544" width="9" style="241"/>
    <col min="12545" max="12545" width="8.6640625" style="241" customWidth="1"/>
    <col min="12546" max="12546" width="10" style="241" customWidth="1"/>
    <col min="12547" max="12549" width="10.109375" style="241" customWidth="1"/>
    <col min="12550" max="12551" width="10.6640625" style="241" customWidth="1"/>
    <col min="12552" max="12552" width="13.33203125" style="241" customWidth="1"/>
    <col min="12553" max="12800" width="9" style="241"/>
    <col min="12801" max="12801" width="8.6640625" style="241" customWidth="1"/>
    <col min="12802" max="12802" width="10" style="241" customWidth="1"/>
    <col min="12803" max="12805" width="10.109375" style="241" customWidth="1"/>
    <col min="12806" max="12807" width="10.6640625" style="241" customWidth="1"/>
    <col min="12808" max="12808" width="13.33203125" style="241" customWidth="1"/>
    <col min="12809" max="13056" width="9" style="241"/>
    <col min="13057" max="13057" width="8.6640625" style="241" customWidth="1"/>
    <col min="13058" max="13058" width="10" style="241" customWidth="1"/>
    <col min="13059" max="13061" width="10.109375" style="241" customWidth="1"/>
    <col min="13062" max="13063" width="10.6640625" style="241" customWidth="1"/>
    <col min="13064" max="13064" width="13.33203125" style="241" customWidth="1"/>
    <col min="13065" max="13312" width="9" style="241"/>
    <col min="13313" max="13313" width="8.6640625" style="241" customWidth="1"/>
    <col min="13314" max="13314" width="10" style="241" customWidth="1"/>
    <col min="13315" max="13317" width="10.109375" style="241" customWidth="1"/>
    <col min="13318" max="13319" width="10.6640625" style="241" customWidth="1"/>
    <col min="13320" max="13320" width="13.33203125" style="241" customWidth="1"/>
    <col min="13321" max="13568" width="9" style="241"/>
    <col min="13569" max="13569" width="8.6640625" style="241" customWidth="1"/>
    <col min="13570" max="13570" width="10" style="241" customWidth="1"/>
    <col min="13571" max="13573" width="10.109375" style="241" customWidth="1"/>
    <col min="13574" max="13575" width="10.6640625" style="241" customWidth="1"/>
    <col min="13576" max="13576" width="13.33203125" style="241" customWidth="1"/>
    <col min="13577" max="13824" width="9" style="241"/>
    <col min="13825" max="13825" width="8.6640625" style="241" customWidth="1"/>
    <col min="13826" max="13826" width="10" style="241" customWidth="1"/>
    <col min="13827" max="13829" width="10.109375" style="241" customWidth="1"/>
    <col min="13830" max="13831" width="10.6640625" style="241" customWidth="1"/>
    <col min="13832" max="13832" width="13.33203125" style="241" customWidth="1"/>
    <col min="13833" max="14080" width="9" style="241"/>
    <col min="14081" max="14081" width="8.6640625" style="241" customWidth="1"/>
    <col min="14082" max="14082" width="10" style="241" customWidth="1"/>
    <col min="14083" max="14085" width="10.109375" style="241" customWidth="1"/>
    <col min="14086" max="14087" width="10.6640625" style="241" customWidth="1"/>
    <col min="14088" max="14088" width="13.33203125" style="241" customWidth="1"/>
    <col min="14089" max="14336" width="9" style="241"/>
    <col min="14337" max="14337" width="8.6640625" style="241" customWidth="1"/>
    <col min="14338" max="14338" width="10" style="241" customWidth="1"/>
    <col min="14339" max="14341" width="10.109375" style="241" customWidth="1"/>
    <col min="14342" max="14343" width="10.6640625" style="241" customWidth="1"/>
    <col min="14344" max="14344" width="13.33203125" style="241" customWidth="1"/>
    <col min="14345" max="14592" width="9" style="241"/>
    <col min="14593" max="14593" width="8.6640625" style="241" customWidth="1"/>
    <col min="14594" max="14594" width="10" style="241" customWidth="1"/>
    <col min="14595" max="14597" width="10.109375" style="241" customWidth="1"/>
    <col min="14598" max="14599" width="10.6640625" style="241" customWidth="1"/>
    <col min="14600" max="14600" width="13.33203125" style="241" customWidth="1"/>
    <col min="14601" max="14848" width="9" style="241"/>
    <col min="14849" max="14849" width="8.6640625" style="241" customWidth="1"/>
    <col min="14850" max="14850" width="10" style="241" customWidth="1"/>
    <col min="14851" max="14853" width="10.109375" style="241" customWidth="1"/>
    <col min="14854" max="14855" width="10.6640625" style="241" customWidth="1"/>
    <col min="14856" max="14856" width="13.33203125" style="241" customWidth="1"/>
    <col min="14857" max="15104" width="9" style="241"/>
    <col min="15105" max="15105" width="8.6640625" style="241" customWidth="1"/>
    <col min="15106" max="15106" width="10" style="241" customWidth="1"/>
    <col min="15107" max="15109" width="10.109375" style="241" customWidth="1"/>
    <col min="15110" max="15111" width="10.6640625" style="241" customWidth="1"/>
    <col min="15112" max="15112" width="13.33203125" style="241" customWidth="1"/>
    <col min="15113" max="15360" width="9" style="241"/>
    <col min="15361" max="15361" width="8.6640625" style="241" customWidth="1"/>
    <col min="15362" max="15362" width="10" style="241" customWidth="1"/>
    <col min="15363" max="15365" width="10.109375" style="241" customWidth="1"/>
    <col min="15366" max="15367" width="10.6640625" style="241" customWidth="1"/>
    <col min="15368" max="15368" width="13.33203125" style="241" customWidth="1"/>
    <col min="15369" max="15616" width="9" style="241"/>
    <col min="15617" max="15617" width="8.6640625" style="241" customWidth="1"/>
    <col min="15618" max="15618" width="10" style="241" customWidth="1"/>
    <col min="15619" max="15621" width="10.109375" style="241" customWidth="1"/>
    <col min="15622" max="15623" width="10.6640625" style="241" customWidth="1"/>
    <col min="15624" max="15624" width="13.33203125" style="241" customWidth="1"/>
    <col min="15625" max="15872" width="9" style="241"/>
    <col min="15873" max="15873" width="8.6640625" style="241" customWidth="1"/>
    <col min="15874" max="15874" width="10" style="241" customWidth="1"/>
    <col min="15875" max="15877" width="10.109375" style="241" customWidth="1"/>
    <col min="15878" max="15879" width="10.6640625" style="241" customWidth="1"/>
    <col min="15880" max="15880" width="13.33203125" style="241" customWidth="1"/>
    <col min="15881" max="16128" width="9" style="241"/>
    <col min="16129" max="16129" width="8.6640625" style="241" customWidth="1"/>
    <col min="16130" max="16130" width="10" style="241" customWidth="1"/>
    <col min="16131" max="16133" width="10.109375" style="241" customWidth="1"/>
    <col min="16134" max="16135" width="10.6640625" style="241" customWidth="1"/>
    <col min="16136" max="16136" width="13.33203125" style="241" customWidth="1"/>
    <col min="16137" max="16384" width="9" style="241"/>
  </cols>
  <sheetData>
    <row r="1" spans="1:8" ht="24" customHeight="1" x14ac:dyDescent="0.2">
      <c r="A1" s="672" t="s">
        <v>420</v>
      </c>
      <c r="B1" s="672"/>
      <c r="C1" s="672"/>
      <c r="D1" s="672"/>
      <c r="E1" s="672"/>
      <c r="F1" s="672"/>
      <c r="G1" s="672"/>
      <c r="H1" s="672"/>
    </row>
    <row r="2" spans="1:8" ht="8.25" customHeight="1" x14ac:dyDescent="0.2">
      <c r="A2" s="242"/>
      <c r="B2" s="242"/>
      <c r="C2" s="242"/>
      <c r="D2" s="242"/>
      <c r="E2" s="242"/>
      <c r="F2" s="242"/>
      <c r="G2" s="242"/>
      <c r="H2" s="242"/>
    </row>
    <row r="3" spans="1:8" ht="19.5" customHeight="1" x14ac:dyDescent="0.2">
      <c r="A3" s="673" t="s">
        <v>96</v>
      </c>
      <c r="B3" s="674"/>
      <c r="C3" s="674"/>
      <c r="D3" s="242"/>
      <c r="E3" s="242"/>
      <c r="F3" s="242"/>
      <c r="G3" s="242"/>
      <c r="H3" s="242"/>
    </row>
    <row r="4" spans="1:8" ht="6" customHeight="1" x14ac:dyDescent="0.2">
      <c r="A4" s="242"/>
      <c r="B4" s="242"/>
      <c r="C4" s="242"/>
      <c r="D4" s="242"/>
      <c r="E4" s="242"/>
      <c r="F4" s="242"/>
      <c r="G4" s="242"/>
      <c r="H4" s="242"/>
    </row>
    <row r="5" spans="1:8" ht="19.5" customHeight="1" x14ac:dyDescent="0.2">
      <c r="A5" s="673" t="s">
        <v>206</v>
      </c>
      <c r="B5" s="673"/>
      <c r="C5" s="673"/>
      <c r="D5" s="673"/>
      <c r="E5" s="242"/>
      <c r="F5" s="242"/>
      <c r="G5" s="242"/>
      <c r="H5" s="242"/>
    </row>
    <row r="6" spans="1:8" ht="13.5" customHeight="1" x14ac:dyDescent="0.2">
      <c r="A6" s="243"/>
      <c r="B6" s="243"/>
      <c r="C6" s="243"/>
      <c r="D6" s="243"/>
      <c r="E6" s="243"/>
      <c r="F6" s="243"/>
      <c r="G6" s="243"/>
      <c r="H6" s="244" t="s">
        <v>152</v>
      </c>
    </row>
    <row r="7" spans="1:8" ht="17.100000000000001" customHeight="1" x14ac:dyDescent="0.2">
      <c r="A7" s="708" t="s">
        <v>207</v>
      </c>
      <c r="B7" s="385" t="s">
        <v>208</v>
      </c>
      <c r="C7" s="710" t="s">
        <v>209</v>
      </c>
      <c r="D7" s="710" t="s">
        <v>210</v>
      </c>
      <c r="E7" s="710" t="s">
        <v>211</v>
      </c>
      <c r="F7" s="710" t="s">
        <v>212</v>
      </c>
      <c r="G7" s="710" t="s">
        <v>213</v>
      </c>
      <c r="H7" s="712" t="s">
        <v>350</v>
      </c>
    </row>
    <row r="8" spans="1:8" ht="17.100000000000001" customHeight="1" x14ac:dyDescent="0.2">
      <c r="A8" s="709"/>
      <c r="B8" s="386" t="s">
        <v>214</v>
      </c>
      <c r="C8" s="711"/>
      <c r="D8" s="711"/>
      <c r="E8" s="711"/>
      <c r="F8" s="711"/>
      <c r="G8" s="711"/>
      <c r="H8" s="713"/>
    </row>
    <row r="9" spans="1:8" ht="17.100000000000001" customHeight="1" x14ac:dyDescent="0.2">
      <c r="A9" s="709"/>
      <c r="B9" s="386" t="s">
        <v>215</v>
      </c>
      <c r="C9" s="387" t="s">
        <v>216</v>
      </c>
      <c r="D9" s="388" t="s">
        <v>217</v>
      </c>
      <c r="E9" s="388" t="s">
        <v>218</v>
      </c>
      <c r="F9" s="389" t="s">
        <v>219</v>
      </c>
      <c r="G9" s="390" t="s">
        <v>220</v>
      </c>
      <c r="H9" s="714"/>
    </row>
    <row r="10" spans="1:8" ht="17.100000000000001" customHeight="1" x14ac:dyDescent="0.2">
      <c r="A10" s="717" t="s">
        <v>239</v>
      </c>
      <c r="B10" s="391"/>
      <c r="C10" s="392"/>
      <c r="D10" s="392"/>
      <c r="E10" s="392"/>
      <c r="F10" s="393">
        <f>(C10+D10)*12+E10</f>
        <v>0</v>
      </c>
      <c r="G10" s="394">
        <f>F10*B10</f>
        <v>0</v>
      </c>
      <c r="H10" s="395"/>
    </row>
    <row r="11" spans="1:8" ht="17.100000000000001" customHeight="1" x14ac:dyDescent="0.2">
      <c r="A11" s="718"/>
      <c r="B11" s="396"/>
      <c r="C11" s="397"/>
      <c r="D11" s="397"/>
      <c r="E11" s="397"/>
      <c r="F11" s="398">
        <f>(C11+D11)*12+E11</f>
        <v>0</v>
      </c>
      <c r="G11" s="399">
        <f>F11*B11</f>
        <v>0</v>
      </c>
      <c r="H11" s="400"/>
    </row>
    <row r="12" spans="1:8" ht="17.100000000000001" customHeight="1" x14ac:dyDescent="0.2">
      <c r="A12" s="719"/>
      <c r="B12" s="401">
        <f>B10+B11</f>
        <v>0</v>
      </c>
      <c r="C12" s="402"/>
      <c r="D12" s="402"/>
      <c r="E12" s="402"/>
      <c r="F12" s="402"/>
      <c r="G12" s="403">
        <f>SUM(G10:G11)</f>
        <v>0</v>
      </c>
      <c r="H12" s="404"/>
    </row>
    <row r="13" spans="1:8" ht="17.100000000000001" customHeight="1" x14ac:dyDescent="0.2">
      <c r="A13" s="717" t="s">
        <v>222</v>
      </c>
      <c r="B13" s="391"/>
      <c r="C13" s="392"/>
      <c r="D13" s="392"/>
      <c r="E13" s="392"/>
      <c r="F13" s="393">
        <f>(C13+D13)*12+E13</f>
        <v>0</v>
      </c>
      <c r="G13" s="394">
        <f>F13*B13</f>
        <v>0</v>
      </c>
      <c r="H13" s="395"/>
    </row>
    <row r="14" spans="1:8" ht="17.100000000000001" customHeight="1" x14ac:dyDescent="0.2">
      <c r="A14" s="718"/>
      <c r="B14" s="396"/>
      <c r="C14" s="397"/>
      <c r="D14" s="397"/>
      <c r="E14" s="397"/>
      <c r="F14" s="398">
        <f>(C14+D14)*12+E14</f>
        <v>0</v>
      </c>
      <c r="G14" s="399">
        <f>F14*B14</f>
        <v>0</v>
      </c>
      <c r="H14" s="400"/>
    </row>
    <row r="15" spans="1:8" ht="17.100000000000001" customHeight="1" x14ac:dyDescent="0.2">
      <c r="A15" s="719"/>
      <c r="B15" s="401">
        <f>B13+B14</f>
        <v>0</v>
      </c>
      <c r="C15" s="402"/>
      <c r="D15" s="402"/>
      <c r="E15" s="402"/>
      <c r="F15" s="402"/>
      <c r="G15" s="403">
        <f>SUM(G13:G14)</f>
        <v>0</v>
      </c>
      <c r="H15" s="404"/>
    </row>
    <row r="16" spans="1:8" ht="17.100000000000001" customHeight="1" x14ac:dyDescent="0.2">
      <c r="A16" s="717" t="s">
        <v>223</v>
      </c>
      <c r="B16" s="391"/>
      <c r="C16" s="392"/>
      <c r="D16" s="392"/>
      <c r="E16" s="392"/>
      <c r="F16" s="393">
        <f>(C16+D16)*12+E16</f>
        <v>0</v>
      </c>
      <c r="G16" s="394">
        <f>F16*B16</f>
        <v>0</v>
      </c>
      <c r="H16" s="395"/>
    </row>
    <row r="17" spans="1:8" ht="17.100000000000001" customHeight="1" x14ac:dyDescent="0.2">
      <c r="A17" s="718"/>
      <c r="B17" s="396"/>
      <c r="C17" s="397"/>
      <c r="D17" s="397"/>
      <c r="E17" s="397"/>
      <c r="F17" s="398">
        <f>(C17+D17)*12+E17</f>
        <v>0</v>
      </c>
      <c r="G17" s="399">
        <f>F17*B17</f>
        <v>0</v>
      </c>
      <c r="H17" s="400"/>
    </row>
    <row r="18" spans="1:8" ht="17.100000000000001" customHeight="1" x14ac:dyDescent="0.2">
      <c r="A18" s="719"/>
      <c r="B18" s="401">
        <f>B16+B17</f>
        <v>0</v>
      </c>
      <c r="C18" s="402"/>
      <c r="D18" s="402"/>
      <c r="E18" s="402"/>
      <c r="F18" s="402"/>
      <c r="G18" s="403">
        <f>SUM(G16:G17)</f>
        <v>0</v>
      </c>
      <c r="H18" s="404"/>
    </row>
    <row r="19" spans="1:8" ht="17.100000000000001" customHeight="1" x14ac:dyDescent="0.2">
      <c r="A19" s="717" t="s">
        <v>7</v>
      </c>
      <c r="B19" s="391"/>
      <c r="C19" s="392"/>
      <c r="D19" s="392"/>
      <c r="E19" s="392"/>
      <c r="F19" s="393">
        <f>(C19+D19)*12+E19</f>
        <v>0</v>
      </c>
      <c r="G19" s="394">
        <f>F19*B19</f>
        <v>0</v>
      </c>
      <c r="H19" s="395"/>
    </row>
    <row r="20" spans="1:8" ht="17.100000000000001" customHeight="1" x14ac:dyDescent="0.2">
      <c r="A20" s="718"/>
      <c r="B20" s="396"/>
      <c r="C20" s="397"/>
      <c r="D20" s="397"/>
      <c r="E20" s="397"/>
      <c r="F20" s="398">
        <f>(C20+D20)*12+E20</f>
        <v>0</v>
      </c>
      <c r="G20" s="399">
        <f>F20*B20</f>
        <v>0</v>
      </c>
      <c r="H20" s="400"/>
    </row>
    <row r="21" spans="1:8" ht="17.100000000000001" customHeight="1" x14ac:dyDescent="0.2">
      <c r="A21" s="719"/>
      <c r="B21" s="401">
        <f>B19+B20</f>
        <v>0</v>
      </c>
      <c r="C21" s="402"/>
      <c r="D21" s="402"/>
      <c r="E21" s="402"/>
      <c r="F21" s="402"/>
      <c r="G21" s="403">
        <f>SUM(G19:G20)</f>
        <v>0</v>
      </c>
      <c r="H21" s="404"/>
    </row>
    <row r="22" spans="1:8" ht="17.100000000000001" customHeight="1" x14ac:dyDescent="0.2">
      <c r="A22" s="717" t="s">
        <v>8</v>
      </c>
      <c r="B22" s="391"/>
      <c r="C22" s="392"/>
      <c r="D22" s="392"/>
      <c r="E22" s="392"/>
      <c r="F22" s="393">
        <f>(C22+D22)*12+E22</f>
        <v>0</v>
      </c>
      <c r="G22" s="394">
        <f>F22*B22</f>
        <v>0</v>
      </c>
      <c r="H22" s="395"/>
    </row>
    <row r="23" spans="1:8" ht="17.100000000000001" customHeight="1" x14ac:dyDescent="0.2">
      <c r="A23" s="718"/>
      <c r="B23" s="396"/>
      <c r="C23" s="397"/>
      <c r="D23" s="397"/>
      <c r="E23" s="397"/>
      <c r="F23" s="398">
        <f>(C23+D23)*12+E23</f>
        <v>0</v>
      </c>
      <c r="G23" s="399">
        <f>F23*B23</f>
        <v>0</v>
      </c>
      <c r="H23" s="400"/>
    </row>
    <row r="24" spans="1:8" ht="17.100000000000001" customHeight="1" x14ac:dyDescent="0.2">
      <c r="A24" s="719"/>
      <c r="B24" s="401">
        <f>B22+B23</f>
        <v>0</v>
      </c>
      <c r="C24" s="402"/>
      <c r="D24" s="402"/>
      <c r="E24" s="402"/>
      <c r="F24" s="402"/>
      <c r="G24" s="403">
        <f>SUM(G22:G23)</f>
        <v>0</v>
      </c>
      <c r="H24" s="404"/>
    </row>
    <row r="25" spans="1:8" ht="17.100000000000001" customHeight="1" x14ac:dyDescent="0.2">
      <c r="A25" s="720" t="s">
        <v>224</v>
      </c>
      <c r="B25" s="391"/>
      <c r="C25" s="392"/>
      <c r="D25" s="392"/>
      <c r="E25" s="392"/>
      <c r="F25" s="393">
        <f>(C25+D25)*12+E25</f>
        <v>0</v>
      </c>
      <c r="G25" s="394">
        <f>F25*B25</f>
        <v>0</v>
      </c>
      <c r="H25" s="395"/>
    </row>
    <row r="26" spans="1:8" ht="17.100000000000001" customHeight="1" x14ac:dyDescent="0.2">
      <c r="A26" s="721"/>
      <c r="B26" s="396"/>
      <c r="C26" s="397"/>
      <c r="D26" s="397"/>
      <c r="E26" s="397"/>
      <c r="F26" s="398">
        <f>(C26+D26)*12+E26</f>
        <v>0</v>
      </c>
      <c r="G26" s="399">
        <f>F26*B26</f>
        <v>0</v>
      </c>
      <c r="H26" s="400"/>
    </row>
    <row r="27" spans="1:8" ht="17.100000000000001" customHeight="1" x14ac:dyDescent="0.2">
      <c r="A27" s="722"/>
      <c r="B27" s="401">
        <f>B25+B26</f>
        <v>0</v>
      </c>
      <c r="C27" s="402"/>
      <c r="D27" s="402"/>
      <c r="E27" s="402"/>
      <c r="F27" s="402"/>
      <c r="G27" s="403">
        <f>SUM(G25:G26)</f>
        <v>0</v>
      </c>
      <c r="H27" s="404"/>
    </row>
    <row r="28" spans="1:8" ht="17.100000000000001" customHeight="1" x14ac:dyDescent="0.2">
      <c r="A28" s="717" t="s">
        <v>225</v>
      </c>
      <c r="B28" s="391"/>
      <c r="C28" s="392"/>
      <c r="D28" s="392"/>
      <c r="E28" s="392"/>
      <c r="F28" s="393">
        <f>(C28+D28)*12+E28</f>
        <v>0</v>
      </c>
      <c r="G28" s="394">
        <f>F28*B28</f>
        <v>0</v>
      </c>
      <c r="H28" s="395"/>
    </row>
    <row r="29" spans="1:8" ht="17.100000000000001" customHeight="1" x14ac:dyDescent="0.2">
      <c r="A29" s="718"/>
      <c r="B29" s="396"/>
      <c r="C29" s="397"/>
      <c r="D29" s="397"/>
      <c r="E29" s="397"/>
      <c r="F29" s="398">
        <f>(C29+D29)*12+E29</f>
        <v>0</v>
      </c>
      <c r="G29" s="399">
        <f>F29*B29</f>
        <v>0</v>
      </c>
      <c r="H29" s="400"/>
    </row>
    <row r="30" spans="1:8" ht="17.100000000000001" customHeight="1" x14ac:dyDescent="0.2">
      <c r="A30" s="719"/>
      <c r="B30" s="401">
        <f>B28+B29</f>
        <v>0</v>
      </c>
      <c r="C30" s="402"/>
      <c r="D30" s="402"/>
      <c r="E30" s="402"/>
      <c r="F30" s="402"/>
      <c r="G30" s="403">
        <f>SUM(G28:G29)</f>
        <v>0</v>
      </c>
      <c r="H30" s="404"/>
    </row>
    <row r="31" spans="1:8" ht="17.100000000000001" customHeight="1" x14ac:dyDescent="0.2">
      <c r="A31" s="717" t="s">
        <v>227</v>
      </c>
      <c r="B31" s="391"/>
      <c r="C31" s="392"/>
      <c r="D31" s="392"/>
      <c r="E31" s="392"/>
      <c r="F31" s="393">
        <f>(C31+D31)*12+E31</f>
        <v>0</v>
      </c>
      <c r="G31" s="394">
        <f>F31*B31</f>
        <v>0</v>
      </c>
      <c r="H31" s="395"/>
    </row>
    <row r="32" spans="1:8" ht="17.100000000000001" customHeight="1" x14ac:dyDescent="0.2">
      <c r="A32" s="718"/>
      <c r="B32" s="396"/>
      <c r="C32" s="397"/>
      <c r="D32" s="397"/>
      <c r="E32" s="397"/>
      <c r="F32" s="398">
        <f>(C32+D32)*12+E32</f>
        <v>0</v>
      </c>
      <c r="G32" s="399">
        <f>F32*B32</f>
        <v>0</v>
      </c>
      <c r="H32" s="400"/>
    </row>
    <row r="33" spans="1:8" ht="17.100000000000001" customHeight="1" x14ac:dyDescent="0.2">
      <c r="A33" s="719"/>
      <c r="B33" s="401">
        <f>B31+B32</f>
        <v>0</v>
      </c>
      <c r="C33" s="402"/>
      <c r="D33" s="402"/>
      <c r="E33" s="402"/>
      <c r="F33" s="402"/>
      <c r="G33" s="403">
        <f>SUM(G31:G32)</f>
        <v>0</v>
      </c>
      <c r="H33" s="404"/>
    </row>
    <row r="34" spans="1:8" ht="17.100000000000001" customHeight="1" x14ac:dyDescent="0.2">
      <c r="A34" s="717" t="s">
        <v>351</v>
      </c>
      <c r="B34" s="391"/>
      <c r="C34" s="392"/>
      <c r="D34" s="392"/>
      <c r="E34" s="392"/>
      <c r="F34" s="393">
        <f>(C34+D34)*12+E34</f>
        <v>0</v>
      </c>
      <c r="G34" s="394">
        <f>F34*B34</f>
        <v>0</v>
      </c>
      <c r="H34" s="395"/>
    </row>
    <row r="35" spans="1:8" ht="17.100000000000001" customHeight="1" x14ac:dyDescent="0.2">
      <c r="A35" s="718"/>
      <c r="B35" s="396"/>
      <c r="C35" s="397"/>
      <c r="D35" s="397"/>
      <c r="E35" s="397"/>
      <c r="F35" s="398">
        <f>(C35+D35)*12+E35</f>
        <v>0</v>
      </c>
      <c r="G35" s="399">
        <f>F35*B35</f>
        <v>0</v>
      </c>
      <c r="H35" s="400"/>
    </row>
    <row r="36" spans="1:8" ht="17.100000000000001" customHeight="1" x14ac:dyDescent="0.2">
      <c r="A36" s="719"/>
      <c r="B36" s="401">
        <f>B34+B35</f>
        <v>0</v>
      </c>
      <c r="C36" s="402"/>
      <c r="D36" s="402"/>
      <c r="E36" s="402"/>
      <c r="F36" s="402"/>
      <c r="G36" s="403">
        <f>SUM(G34:G35)</f>
        <v>0</v>
      </c>
      <c r="H36" s="404"/>
    </row>
    <row r="37" spans="1:8" ht="17.100000000000001" customHeight="1" x14ac:dyDescent="0.2">
      <c r="A37" s="720" t="s">
        <v>352</v>
      </c>
      <c r="B37" s="391"/>
      <c r="C37" s="392"/>
      <c r="D37" s="392"/>
      <c r="E37" s="392"/>
      <c r="F37" s="393">
        <f>(C37+D37)*12+E37</f>
        <v>0</v>
      </c>
      <c r="G37" s="394">
        <f>F37*B37</f>
        <v>0</v>
      </c>
      <c r="H37" s="395"/>
    </row>
    <row r="38" spans="1:8" ht="17.100000000000001" customHeight="1" x14ac:dyDescent="0.2">
      <c r="A38" s="721"/>
      <c r="B38" s="396"/>
      <c r="C38" s="397"/>
      <c r="D38" s="397"/>
      <c r="E38" s="397"/>
      <c r="F38" s="398">
        <f>(C38+D38)*12+E38</f>
        <v>0</v>
      </c>
      <c r="G38" s="399">
        <f>F38*B38</f>
        <v>0</v>
      </c>
      <c r="H38" s="400"/>
    </row>
    <row r="39" spans="1:8" ht="17.100000000000001" customHeight="1" x14ac:dyDescent="0.2">
      <c r="A39" s="722"/>
      <c r="B39" s="401">
        <f>B37+B38</f>
        <v>0</v>
      </c>
      <c r="C39" s="402"/>
      <c r="D39" s="402"/>
      <c r="E39" s="402"/>
      <c r="F39" s="402"/>
      <c r="G39" s="403">
        <f>SUM(G37:G38)</f>
        <v>0</v>
      </c>
      <c r="H39" s="404"/>
    </row>
    <row r="40" spans="1:8" ht="17.100000000000001" customHeight="1" x14ac:dyDescent="0.2">
      <c r="A40" s="723"/>
      <c r="B40" s="391"/>
      <c r="C40" s="392"/>
      <c r="D40" s="392"/>
      <c r="E40" s="392"/>
      <c r="F40" s="393">
        <f>(C40+D40)*12+E40</f>
        <v>0</v>
      </c>
      <c r="G40" s="394">
        <f>F40*B40</f>
        <v>0</v>
      </c>
      <c r="H40" s="395"/>
    </row>
    <row r="41" spans="1:8" ht="17.100000000000001" customHeight="1" x14ac:dyDescent="0.2">
      <c r="A41" s="724"/>
      <c r="B41" s="396"/>
      <c r="C41" s="397"/>
      <c r="D41" s="397"/>
      <c r="E41" s="397"/>
      <c r="F41" s="398">
        <f>(C41+D41)*12+E41</f>
        <v>0</v>
      </c>
      <c r="G41" s="399">
        <f>F41*B41</f>
        <v>0</v>
      </c>
      <c r="H41" s="400"/>
    </row>
    <row r="42" spans="1:8" ht="17.100000000000001" customHeight="1" x14ac:dyDescent="0.2">
      <c r="A42" s="725"/>
      <c r="B42" s="401">
        <f>B40+B41</f>
        <v>0</v>
      </c>
      <c r="C42" s="402"/>
      <c r="D42" s="402"/>
      <c r="E42" s="402"/>
      <c r="F42" s="402"/>
      <c r="G42" s="403">
        <f>SUM(G40:G41)</f>
        <v>0</v>
      </c>
      <c r="H42" s="404"/>
    </row>
    <row r="43" spans="1:8" ht="17.100000000000001" customHeight="1" x14ac:dyDescent="0.2">
      <c r="A43" s="715" t="s">
        <v>2</v>
      </c>
      <c r="B43" s="716"/>
      <c r="C43" s="405"/>
      <c r="D43" s="406"/>
      <c r="E43" s="407"/>
      <c r="F43" s="407"/>
      <c r="G43" s="408">
        <f>G12+G15+G18+G21+G24+G27+G30+G33+G36+G39+G42</f>
        <v>0</v>
      </c>
      <c r="H43" s="409"/>
    </row>
    <row r="44" spans="1:8" ht="17.100000000000001" customHeight="1" x14ac:dyDescent="0.2">
      <c r="A44" s="410" t="s">
        <v>353</v>
      </c>
      <c r="B44" s="411"/>
      <c r="C44" s="410"/>
      <c r="D44" s="410"/>
      <c r="E44" s="412"/>
      <c r="F44" s="412"/>
      <c r="G44" s="412"/>
      <c r="H44" s="412"/>
    </row>
    <row r="45" spans="1:8" ht="17.100000000000001" customHeight="1" x14ac:dyDescent="0.2">
      <c r="A45" s="464" t="s">
        <v>421</v>
      </c>
      <c r="B45" s="465"/>
      <c r="C45" s="464"/>
      <c r="D45" s="464"/>
      <c r="E45" s="416"/>
      <c r="F45" s="416"/>
      <c r="G45" s="416"/>
      <c r="H45" s="416"/>
    </row>
    <row r="46" spans="1:8" ht="17.100000000000001" customHeight="1" x14ac:dyDescent="0.2">
      <c r="A46" s="464" t="s">
        <v>422</v>
      </c>
      <c r="B46" s="465"/>
      <c r="C46" s="464"/>
      <c r="D46" s="464"/>
      <c r="E46" s="416"/>
      <c r="F46" s="416"/>
      <c r="G46" s="416"/>
      <c r="H46" s="416"/>
    </row>
    <row r="47" spans="1:8" ht="10.5" customHeight="1" x14ac:dyDescent="0.2">
      <c r="A47" s="413"/>
      <c r="B47" s="413"/>
      <c r="C47" s="414"/>
      <c r="D47" s="414"/>
      <c r="E47" s="415"/>
      <c r="F47" s="416"/>
      <c r="G47" s="416"/>
      <c r="H47" s="416"/>
    </row>
    <row r="48" spans="1:8" ht="17.100000000000001" customHeight="1" x14ac:dyDescent="0.2">
      <c r="A48" s="732"/>
      <c r="B48" s="733"/>
      <c r="C48" s="417" t="s">
        <v>230</v>
      </c>
      <c r="D48" s="417" t="s">
        <v>231</v>
      </c>
      <c r="E48" s="417" t="s">
        <v>232</v>
      </c>
      <c r="F48" s="734"/>
      <c r="G48" s="735"/>
      <c r="H48" s="735"/>
    </row>
    <row r="49" spans="1:8" ht="17.100000000000001" customHeight="1" x14ac:dyDescent="0.2">
      <c r="A49" s="418"/>
      <c r="B49" s="419"/>
      <c r="C49" s="420" t="s">
        <v>233</v>
      </c>
      <c r="D49" s="420" t="s">
        <v>234</v>
      </c>
      <c r="E49" s="420" t="s">
        <v>235</v>
      </c>
      <c r="F49" s="734"/>
      <c r="G49" s="735"/>
      <c r="H49" s="735"/>
    </row>
    <row r="50" spans="1:8" ht="17.100000000000001" customHeight="1" x14ac:dyDescent="0.2">
      <c r="A50" s="736" t="s">
        <v>236</v>
      </c>
      <c r="B50" s="737"/>
      <c r="C50" s="421">
        <f>G10+G13+G16+G19+G22+G25+G28+G31+G34+G37+G40</f>
        <v>0</v>
      </c>
      <c r="D50" s="422"/>
      <c r="E50" s="421">
        <f>SUM(C50:D50)</f>
        <v>0</v>
      </c>
      <c r="F50" s="423"/>
      <c r="G50" s="416"/>
      <c r="H50" s="416"/>
    </row>
    <row r="51" spans="1:8" ht="17.100000000000001" customHeight="1" x14ac:dyDescent="0.2">
      <c r="A51" s="738" t="s">
        <v>237</v>
      </c>
      <c r="B51" s="739"/>
      <c r="C51" s="421">
        <f>G11+G14+G17+G20+G23+G26+G29+G32+G35+G38+G41</f>
        <v>0</v>
      </c>
      <c r="D51" s="424"/>
      <c r="E51" s="421">
        <f>SUM(C51:D51)</f>
        <v>0</v>
      </c>
      <c r="F51" s="423"/>
      <c r="G51" s="416"/>
      <c r="H51" s="416"/>
    </row>
    <row r="52" spans="1:8" ht="17.100000000000001" customHeight="1" x14ac:dyDescent="0.2">
      <c r="A52" s="729" t="s">
        <v>2</v>
      </c>
      <c r="B52" s="731"/>
      <c r="C52" s="425">
        <f>SUM(C50:C51)</f>
        <v>0</v>
      </c>
      <c r="D52" s="425">
        <f>SUM(D50:D51)</f>
        <v>0</v>
      </c>
      <c r="E52" s="425">
        <f>SUM(C52:D52)</f>
        <v>0</v>
      </c>
      <c r="F52" s="423"/>
      <c r="G52" s="416"/>
      <c r="H52" s="416"/>
    </row>
    <row r="53" spans="1:8" ht="10.5" customHeight="1" x14ac:dyDescent="0.2">
      <c r="A53" s="740"/>
      <c r="B53" s="740"/>
      <c r="C53" s="426"/>
      <c r="D53" s="426"/>
      <c r="E53" s="426"/>
      <c r="F53" s="414"/>
      <c r="G53" s="414"/>
      <c r="H53" s="414"/>
    </row>
    <row r="54" spans="1:8" ht="17.100000000000001" customHeight="1" x14ac:dyDescent="0.2">
      <c r="A54" s="726" t="s">
        <v>238</v>
      </c>
      <c r="B54" s="727"/>
      <c r="C54" s="728"/>
      <c r="D54" s="729"/>
      <c r="E54" s="730"/>
      <c r="F54" s="730"/>
      <c r="G54" s="730"/>
      <c r="H54" s="731"/>
    </row>
    <row r="55" spans="1:8" ht="17.100000000000001" customHeight="1" x14ac:dyDescent="0.2"/>
  </sheetData>
  <mergeCells count="30">
    <mergeCell ref="A54:C54"/>
    <mergeCell ref="D54:H54"/>
    <mergeCell ref="A48:B48"/>
    <mergeCell ref="F48:H49"/>
    <mergeCell ref="A50:B50"/>
    <mergeCell ref="A51:B51"/>
    <mergeCell ref="A52:B52"/>
    <mergeCell ref="A53:B53"/>
    <mergeCell ref="A43:B43"/>
    <mergeCell ref="A10:A12"/>
    <mergeCell ref="A13:A15"/>
    <mergeCell ref="A16:A18"/>
    <mergeCell ref="A19:A21"/>
    <mergeCell ref="A22:A24"/>
    <mergeCell ref="A25:A27"/>
    <mergeCell ref="A28:A30"/>
    <mergeCell ref="A31:A33"/>
    <mergeCell ref="A34:A36"/>
    <mergeCell ref="A37:A39"/>
    <mergeCell ref="A40:A42"/>
    <mergeCell ref="A1:H1"/>
    <mergeCell ref="A3:C3"/>
    <mergeCell ref="A5:D5"/>
    <mergeCell ref="A7:A9"/>
    <mergeCell ref="C7:C8"/>
    <mergeCell ref="D7:D8"/>
    <mergeCell ref="E7:E8"/>
    <mergeCell ref="F7:F8"/>
    <mergeCell ref="G7:G8"/>
    <mergeCell ref="H7:H9"/>
  </mergeCells>
  <phoneticPr fontId="3"/>
  <printOptions horizontalCentered="1"/>
  <pageMargins left="0.98425196850393704" right="0.98425196850393704" top="0.59055118110236227" bottom="0.19685039370078741" header="0.51181102362204722" footer="0.51181102362204722"/>
  <pageSetup paperSize="9" scale="94" orientation="portrait" r:id="rId1"/>
  <headerFooter alignWithMargins="0">
    <oddHeader>&amp;L&amp;"ＭＳ 明朝,標準"別記様式第15号の２</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view="pageBreakPreview" zoomScaleNormal="40" zoomScaleSheetLayoutView="100" workbookViewId="0">
      <selection activeCell="A3" sqref="A3:F3"/>
    </sheetView>
  </sheetViews>
  <sheetFormatPr defaultRowHeight="13.2" x14ac:dyDescent="0.2"/>
  <cols>
    <col min="1" max="3" width="13.5546875" customWidth="1"/>
    <col min="4" max="4" width="14.109375" customWidth="1"/>
    <col min="5" max="6" width="13.5546875" customWidth="1"/>
  </cols>
  <sheetData>
    <row r="1" spans="1:9" x14ac:dyDescent="0.2">
      <c r="A1" s="492" t="s">
        <v>80</v>
      </c>
      <c r="B1" s="492"/>
      <c r="C1" s="492"/>
      <c r="D1" s="492"/>
      <c r="E1" s="492"/>
      <c r="F1" s="492"/>
      <c r="G1" s="3"/>
      <c r="H1" s="3"/>
      <c r="I1" s="3"/>
    </row>
    <row r="2" spans="1:9" x14ac:dyDescent="0.2">
      <c r="A2" s="3"/>
      <c r="B2" s="3"/>
      <c r="C2" s="3"/>
      <c r="D2" s="3"/>
      <c r="E2" s="3"/>
      <c r="F2" s="3"/>
      <c r="G2" s="3"/>
      <c r="H2" s="3"/>
      <c r="I2" s="3"/>
    </row>
    <row r="3" spans="1:9" ht="21" customHeight="1" x14ac:dyDescent="0.2">
      <c r="A3" s="482" t="s">
        <v>244</v>
      </c>
      <c r="B3" s="482"/>
      <c r="C3" s="482"/>
      <c r="D3" s="482"/>
      <c r="E3" s="482"/>
      <c r="F3" s="482"/>
      <c r="G3" s="3"/>
      <c r="H3" s="3"/>
      <c r="I3" s="3"/>
    </row>
    <row r="4" spans="1:9" x14ac:dyDescent="0.2">
      <c r="A4" s="3"/>
      <c r="B4" s="3"/>
      <c r="C4" s="3"/>
      <c r="D4" s="3"/>
      <c r="E4" s="3"/>
      <c r="F4" s="3"/>
      <c r="G4" s="3"/>
      <c r="H4" s="3"/>
      <c r="I4" s="3"/>
    </row>
    <row r="5" spans="1:9" ht="21" customHeight="1" x14ac:dyDescent="0.2">
      <c r="A5" s="546" t="s">
        <v>240</v>
      </c>
      <c r="B5" s="546"/>
      <c r="C5" s="546"/>
      <c r="D5" s="546"/>
      <c r="E5" s="546"/>
      <c r="F5" s="546"/>
      <c r="G5" s="3"/>
      <c r="H5" s="3"/>
      <c r="I5" s="3"/>
    </row>
    <row r="6" spans="1:9" x14ac:dyDescent="0.2">
      <c r="A6" s="3"/>
      <c r="B6" s="3"/>
      <c r="C6" s="3"/>
      <c r="D6" s="3"/>
      <c r="E6" s="3"/>
      <c r="F6" s="3"/>
      <c r="G6" s="3"/>
      <c r="H6" s="3"/>
      <c r="I6" s="3"/>
    </row>
    <row r="7" spans="1:9" ht="14.4" x14ac:dyDescent="0.2">
      <c r="A7" s="289" t="s">
        <v>245</v>
      </c>
      <c r="B7" s="3"/>
      <c r="C7" s="3"/>
      <c r="D7" s="3"/>
      <c r="E7" s="3"/>
      <c r="F7" s="3"/>
      <c r="G7" s="3"/>
      <c r="H7" s="3"/>
      <c r="I7" s="3"/>
    </row>
    <row r="8" spans="1:9" ht="114.6" customHeight="1" x14ac:dyDescent="0.2">
      <c r="A8" s="743" t="s">
        <v>344</v>
      </c>
      <c r="B8" s="743"/>
      <c r="C8" s="743"/>
      <c r="D8" s="743"/>
      <c r="E8" s="743"/>
      <c r="F8" s="743"/>
      <c r="G8" s="3"/>
      <c r="H8" s="3"/>
      <c r="I8" s="3"/>
    </row>
    <row r="9" spans="1:9" ht="114.6" customHeight="1" x14ac:dyDescent="0.2">
      <c r="A9" s="743" t="s">
        <v>248</v>
      </c>
      <c r="B9" s="743"/>
      <c r="C9" s="743"/>
      <c r="D9" s="743"/>
      <c r="E9" s="743"/>
      <c r="F9" s="743"/>
      <c r="G9" s="3"/>
      <c r="H9" s="3"/>
      <c r="I9" s="3"/>
    </row>
    <row r="10" spans="1:9" ht="114.6" customHeight="1" x14ac:dyDescent="0.2">
      <c r="A10" s="743" t="s">
        <v>246</v>
      </c>
      <c r="B10" s="743"/>
      <c r="C10" s="743"/>
      <c r="D10" s="743"/>
      <c r="E10" s="743"/>
      <c r="F10" s="743"/>
      <c r="G10" s="290"/>
      <c r="H10" s="3"/>
      <c r="I10" s="3"/>
    </row>
    <row r="11" spans="1:9" ht="114.6" customHeight="1" x14ac:dyDescent="0.2">
      <c r="A11" s="743" t="s">
        <v>247</v>
      </c>
      <c r="B11" s="743"/>
      <c r="C11" s="743"/>
      <c r="D11" s="743"/>
      <c r="E11" s="743"/>
      <c r="F11" s="743"/>
      <c r="G11" s="448"/>
      <c r="H11" s="3"/>
      <c r="I11" s="3"/>
    </row>
    <row r="12" spans="1:9" ht="114.6" customHeight="1" x14ac:dyDescent="0.2">
      <c r="A12" s="743" t="s">
        <v>249</v>
      </c>
      <c r="B12" s="743"/>
      <c r="C12" s="743"/>
      <c r="D12" s="743"/>
      <c r="E12" s="743"/>
      <c r="F12" s="743"/>
      <c r="G12" s="3"/>
      <c r="H12" s="3"/>
      <c r="I12" s="3"/>
    </row>
    <row r="13" spans="1:9" ht="114.6" customHeight="1" x14ac:dyDescent="0.2">
      <c r="A13" s="743" t="s">
        <v>250</v>
      </c>
      <c r="B13" s="743"/>
      <c r="C13" s="743"/>
      <c r="D13" s="743"/>
      <c r="E13" s="743"/>
      <c r="F13" s="743"/>
      <c r="G13" s="3"/>
      <c r="H13" s="3"/>
      <c r="I13" s="3"/>
    </row>
    <row r="14" spans="1:9" ht="14.4" x14ac:dyDescent="0.2">
      <c r="A14" s="289" t="s">
        <v>251</v>
      </c>
      <c r="B14" s="3"/>
      <c r="C14" s="3"/>
      <c r="D14" s="3"/>
      <c r="E14" s="3"/>
      <c r="F14" s="3"/>
      <c r="G14" s="3"/>
      <c r="H14" s="3"/>
      <c r="I14" s="3"/>
    </row>
    <row r="15" spans="1:9" ht="114.6" customHeight="1" x14ac:dyDescent="0.2">
      <c r="A15" s="545" t="s">
        <v>252</v>
      </c>
      <c r="B15" s="545"/>
      <c r="C15" s="545"/>
      <c r="D15" s="545"/>
      <c r="E15" s="545"/>
      <c r="F15" s="545"/>
      <c r="G15" s="3"/>
      <c r="H15" s="3"/>
      <c r="I15" s="3"/>
    </row>
    <row r="16" spans="1:9" ht="114.6" customHeight="1" x14ac:dyDescent="0.2">
      <c r="A16" s="545" t="s">
        <v>253</v>
      </c>
      <c r="B16" s="545"/>
      <c r="C16" s="545"/>
      <c r="D16" s="545"/>
      <c r="E16" s="545"/>
      <c r="F16" s="545"/>
      <c r="G16" s="3"/>
      <c r="H16" s="3"/>
      <c r="I16" s="3"/>
    </row>
    <row r="17" spans="1:9" ht="114.6" customHeight="1" x14ac:dyDescent="0.2">
      <c r="A17" s="545" t="s">
        <v>254</v>
      </c>
      <c r="B17" s="545"/>
      <c r="C17" s="545"/>
      <c r="D17" s="545"/>
      <c r="E17" s="545"/>
      <c r="F17" s="545"/>
      <c r="G17" s="3"/>
      <c r="H17" s="3"/>
      <c r="I17" s="3"/>
    </row>
    <row r="18" spans="1:9" x14ac:dyDescent="0.2">
      <c r="A18" s="3"/>
      <c r="B18" s="3"/>
      <c r="C18" s="3"/>
      <c r="D18" s="3"/>
      <c r="E18" s="3"/>
      <c r="F18" s="3"/>
      <c r="G18" s="3"/>
      <c r="H18" s="3"/>
      <c r="I18" s="3"/>
    </row>
    <row r="19" spans="1:9" ht="14.4" x14ac:dyDescent="0.2">
      <c r="A19" s="289" t="s">
        <v>255</v>
      </c>
      <c r="B19" s="3"/>
      <c r="C19" s="3"/>
      <c r="D19" s="3"/>
      <c r="E19" s="3"/>
      <c r="F19" s="3"/>
      <c r="G19" s="3"/>
      <c r="H19" s="3"/>
      <c r="I19" s="3"/>
    </row>
    <row r="20" spans="1:9" ht="131.4" customHeight="1" x14ac:dyDescent="0.2">
      <c r="A20" s="545" t="s">
        <v>256</v>
      </c>
      <c r="B20" s="545"/>
      <c r="C20" s="545"/>
      <c r="D20" s="545"/>
      <c r="E20" s="545"/>
      <c r="F20" s="545"/>
      <c r="G20" s="3"/>
      <c r="H20" s="3"/>
      <c r="I20" s="3"/>
    </row>
    <row r="21" spans="1:9" ht="131.4" customHeight="1" x14ac:dyDescent="0.2">
      <c r="A21" s="743" t="s">
        <v>388</v>
      </c>
      <c r="B21" s="743"/>
      <c r="C21" s="743"/>
      <c r="D21" s="743"/>
      <c r="E21" s="743"/>
      <c r="F21" s="743"/>
      <c r="G21" s="3"/>
      <c r="H21" s="3"/>
      <c r="I21" s="3"/>
    </row>
    <row r="22" spans="1:9" ht="131.4" customHeight="1" x14ac:dyDescent="0.2">
      <c r="A22" s="545" t="s">
        <v>257</v>
      </c>
      <c r="B22" s="545"/>
      <c r="C22" s="545"/>
      <c r="D22" s="545"/>
      <c r="E22" s="545"/>
      <c r="F22" s="545"/>
      <c r="G22" s="3"/>
      <c r="H22" s="3"/>
      <c r="I22" s="3"/>
    </row>
    <row r="23" spans="1:9" ht="14.4" customHeight="1" x14ac:dyDescent="0.2">
      <c r="A23" s="380"/>
      <c r="B23" s="380"/>
      <c r="C23" s="380"/>
      <c r="D23" s="380"/>
      <c r="E23" s="380"/>
      <c r="F23" s="380"/>
      <c r="G23" s="3"/>
      <c r="H23" s="3"/>
      <c r="I23" s="3"/>
    </row>
    <row r="24" spans="1:9" ht="14.4" x14ac:dyDescent="0.2">
      <c r="A24" s="289" t="s">
        <v>258</v>
      </c>
      <c r="B24" s="3"/>
      <c r="C24" s="3"/>
      <c r="D24" s="3"/>
      <c r="E24" s="3"/>
      <c r="F24" s="3"/>
      <c r="G24" s="3"/>
      <c r="H24" s="3"/>
      <c r="I24" s="3"/>
    </row>
    <row r="25" spans="1:9" ht="79.8" customHeight="1" x14ac:dyDescent="0.2">
      <c r="A25" s="545" t="s">
        <v>270</v>
      </c>
      <c r="B25" s="545"/>
      <c r="C25" s="545"/>
      <c r="D25" s="545"/>
      <c r="E25" s="545"/>
      <c r="F25" s="545"/>
      <c r="G25" s="3"/>
      <c r="H25" s="3"/>
      <c r="I25" s="3"/>
    </row>
    <row r="26" spans="1:9" ht="79.8" customHeight="1" x14ac:dyDescent="0.2">
      <c r="A26" s="545" t="s">
        <v>259</v>
      </c>
      <c r="B26" s="545"/>
      <c r="C26" s="545"/>
      <c r="D26" s="545"/>
      <c r="E26" s="545"/>
      <c r="F26" s="545"/>
      <c r="G26" s="3"/>
      <c r="H26" s="3"/>
      <c r="I26" s="3"/>
    </row>
    <row r="27" spans="1:9" ht="79.8" customHeight="1" x14ac:dyDescent="0.2">
      <c r="A27" s="545" t="s">
        <v>260</v>
      </c>
      <c r="B27" s="545"/>
      <c r="C27" s="545"/>
      <c r="D27" s="545"/>
      <c r="E27" s="545"/>
      <c r="F27" s="545"/>
      <c r="G27" s="3"/>
      <c r="H27" s="3"/>
      <c r="I27" s="3"/>
    </row>
    <row r="28" spans="1:9" x14ac:dyDescent="0.2">
      <c r="A28" s="288" t="s">
        <v>261</v>
      </c>
      <c r="B28" s="3"/>
      <c r="C28" s="3"/>
      <c r="D28" s="3"/>
      <c r="E28" s="3"/>
      <c r="F28" s="3"/>
      <c r="G28" s="3"/>
      <c r="H28" s="3"/>
      <c r="I28" s="3"/>
    </row>
    <row r="29" spans="1:9" x14ac:dyDescent="0.2">
      <c r="A29" s="3"/>
      <c r="B29" s="3"/>
      <c r="C29" s="3"/>
      <c r="D29" s="3"/>
      <c r="E29" s="3"/>
      <c r="F29" s="3"/>
      <c r="G29" s="3"/>
      <c r="H29" s="3"/>
      <c r="I29" s="3"/>
    </row>
    <row r="30" spans="1:9" x14ac:dyDescent="0.2">
      <c r="A30" s="3" t="s">
        <v>389</v>
      </c>
      <c r="B30" s="3"/>
      <c r="C30" s="3"/>
      <c r="D30" s="3"/>
      <c r="E30" s="3"/>
      <c r="F30" s="3"/>
      <c r="G30" s="3"/>
      <c r="H30" s="3"/>
      <c r="I30" s="3"/>
    </row>
    <row r="31" spans="1:9" ht="22.8" customHeight="1" x14ac:dyDescent="0.2">
      <c r="A31" s="742" t="s">
        <v>29</v>
      </c>
      <c r="B31" s="742"/>
      <c r="C31" s="287" t="s">
        <v>264</v>
      </c>
      <c r="D31" s="287" t="s">
        <v>265</v>
      </c>
      <c r="E31" s="287" t="s">
        <v>268</v>
      </c>
      <c r="F31" s="287" t="s">
        <v>269</v>
      </c>
      <c r="G31" s="3"/>
      <c r="H31" s="3"/>
      <c r="I31" s="3"/>
    </row>
    <row r="32" spans="1:9" ht="22.8" customHeight="1" x14ac:dyDescent="0.2">
      <c r="A32" s="742"/>
      <c r="B32" s="742"/>
      <c r="C32" s="291" t="s">
        <v>3</v>
      </c>
      <c r="D32" s="291" t="s">
        <v>3</v>
      </c>
      <c r="E32" s="291" t="s">
        <v>3</v>
      </c>
      <c r="F32" s="291" t="s">
        <v>3</v>
      </c>
      <c r="G32" s="3"/>
      <c r="H32" s="3"/>
      <c r="I32" s="3"/>
    </row>
    <row r="33" spans="1:9" ht="22.8" customHeight="1" x14ac:dyDescent="0.2">
      <c r="A33" s="742"/>
      <c r="B33" s="742"/>
      <c r="C33" s="287" t="s">
        <v>266</v>
      </c>
      <c r="D33" s="292" t="s">
        <v>267</v>
      </c>
      <c r="E33" s="287" t="s">
        <v>242</v>
      </c>
      <c r="F33" s="293"/>
      <c r="G33" s="3"/>
      <c r="H33" s="3"/>
      <c r="I33" s="3"/>
    </row>
    <row r="34" spans="1:9" ht="22.8" customHeight="1" x14ac:dyDescent="0.2">
      <c r="A34" s="742"/>
      <c r="B34" s="742"/>
      <c r="C34" s="291" t="s">
        <v>3</v>
      </c>
      <c r="D34" s="291" t="s">
        <v>3</v>
      </c>
      <c r="E34" s="291" t="s">
        <v>3</v>
      </c>
      <c r="F34" s="291" t="s">
        <v>3</v>
      </c>
      <c r="G34" s="3"/>
      <c r="H34" s="3"/>
      <c r="I34" s="3"/>
    </row>
    <row r="35" spans="1:9" ht="22.8" customHeight="1" x14ac:dyDescent="0.2">
      <c r="A35" s="741" t="s">
        <v>262</v>
      </c>
      <c r="B35" s="741"/>
      <c r="C35" s="287" t="s">
        <v>264</v>
      </c>
      <c r="D35" s="287" t="s">
        <v>265</v>
      </c>
      <c r="E35" s="287" t="s">
        <v>268</v>
      </c>
      <c r="F35" s="287" t="s">
        <v>269</v>
      </c>
      <c r="G35" s="3"/>
      <c r="H35" s="3"/>
      <c r="I35" s="3"/>
    </row>
    <row r="36" spans="1:9" ht="22.8" customHeight="1" x14ac:dyDescent="0.2">
      <c r="A36" s="741"/>
      <c r="B36" s="741"/>
      <c r="C36" s="291" t="s">
        <v>3</v>
      </c>
      <c r="D36" s="291" t="s">
        <v>3</v>
      </c>
      <c r="E36" s="291" t="s">
        <v>3</v>
      </c>
      <c r="F36" s="291" t="s">
        <v>3</v>
      </c>
      <c r="G36" s="3"/>
      <c r="H36" s="3"/>
      <c r="I36" s="3"/>
    </row>
    <row r="37" spans="1:9" ht="22.8" customHeight="1" x14ac:dyDescent="0.2">
      <c r="A37" s="741"/>
      <c r="B37" s="741"/>
      <c r="C37" s="287" t="s">
        <v>400</v>
      </c>
      <c r="D37" s="292" t="s">
        <v>267</v>
      </c>
      <c r="E37" s="287" t="s">
        <v>242</v>
      </c>
      <c r="F37" s="293"/>
      <c r="G37" s="3"/>
      <c r="H37" s="3"/>
      <c r="I37" s="3"/>
    </row>
    <row r="38" spans="1:9" ht="22.8" customHeight="1" x14ac:dyDescent="0.2">
      <c r="A38" s="741"/>
      <c r="B38" s="741"/>
      <c r="C38" s="291" t="s">
        <v>3</v>
      </c>
      <c r="D38" s="291" t="s">
        <v>3</v>
      </c>
      <c r="E38" s="291" t="s">
        <v>3</v>
      </c>
      <c r="F38" s="291" t="s">
        <v>3</v>
      </c>
      <c r="G38" s="3"/>
      <c r="H38" s="3"/>
      <c r="I38" s="3"/>
    </row>
    <row r="39" spans="1:9" ht="22.8" customHeight="1" x14ac:dyDescent="0.2">
      <c r="A39" s="741" t="s">
        <v>426</v>
      </c>
      <c r="B39" s="741"/>
      <c r="C39" s="287" t="s">
        <v>429</v>
      </c>
      <c r="D39" s="292" t="s">
        <v>430</v>
      </c>
      <c r="E39" s="467" t="s">
        <v>431</v>
      </c>
      <c r="F39" s="287"/>
      <c r="G39" s="3"/>
      <c r="H39" s="3"/>
      <c r="I39" s="3"/>
    </row>
    <row r="40" spans="1:9" ht="22.8" customHeight="1" x14ac:dyDescent="0.2">
      <c r="A40" s="741"/>
      <c r="B40" s="741"/>
      <c r="C40" s="291" t="s">
        <v>3</v>
      </c>
      <c r="D40" s="291" t="s">
        <v>3</v>
      </c>
      <c r="E40" s="291" t="s">
        <v>3</v>
      </c>
      <c r="F40" s="291" t="s">
        <v>3</v>
      </c>
      <c r="G40" s="3"/>
      <c r="H40" s="3"/>
      <c r="I40" s="3"/>
    </row>
    <row r="41" spans="1:9" ht="22.8" customHeight="1" x14ac:dyDescent="0.2">
      <c r="A41" s="741"/>
      <c r="B41" s="741"/>
      <c r="C41" s="292" t="s">
        <v>432</v>
      </c>
      <c r="D41" s="466" t="s">
        <v>433</v>
      </c>
      <c r="E41" s="468" t="s">
        <v>434</v>
      </c>
      <c r="F41" s="293"/>
      <c r="G41" s="3"/>
      <c r="H41" s="3"/>
      <c r="I41" s="3"/>
    </row>
    <row r="42" spans="1:9" ht="22.8" customHeight="1" x14ac:dyDescent="0.2">
      <c r="A42" s="741"/>
      <c r="B42" s="741"/>
      <c r="C42" s="291" t="s">
        <v>3</v>
      </c>
      <c r="D42" s="291" t="s">
        <v>3</v>
      </c>
      <c r="E42" s="291" t="s">
        <v>3</v>
      </c>
      <c r="F42" s="291" t="s">
        <v>3</v>
      </c>
      <c r="G42" s="3"/>
      <c r="H42" s="3"/>
      <c r="I42" s="3"/>
    </row>
    <row r="43" spans="1:9" x14ac:dyDescent="0.2">
      <c r="A43" s="288" t="s">
        <v>263</v>
      </c>
      <c r="B43" s="3"/>
      <c r="C43" s="3"/>
      <c r="D43" s="3"/>
      <c r="E43" s="3"/>
      <c r="F43" s="3"/>
      <c r="G43" s="3"/>
      <c r="H43" s="3"/>
      <c r="I43" s="3"/>
    </row>
    <row r="44" spans="1:9" x14ac:dyDescent="0.2">
      <c r="A44" s="288" t="s">
        <v>439</v>
      </c>
      <c r="B44" s="3"/>
      <c r="C44" s="3"/>
      <c r="D44" s="3"/>
      <c r="E44" s="3"/>
      <c r="F44" s="3"/>
      <c r="G44" s="3"/>
      <c r="H44" s="3"/>
      <c r="I44" s="3"/>
    </row>
    <row r="45" spans="1:9" x14ac:dyDescent="0.2">
      <c r="A45" s="288" t="s">
        <v>425</v>
      </c>
      <c r="B45" s="3"/>
      <c r="C45" s="3"/>
      <c r="D45" s="3"/>
      <c r="E45" s="3"/>
      <c r="F45" s="3"/>
      <c r="G45" s="3"/>
      <c r="H45" s="3"/>
      <c r="I45" s="3"/>
    </row>
    <row r="46" spans="1:9" x14ac:dyDescent="0.2">
      <c r="A46" s="288" t="s">
        <v>440</v>
      </c>
      <c r="B46" s="3"/>
      <c r="C46" s="3"/>
      <c r="D46" s="3"/>
      <c r="E46" s="3"/>
      <c r="F46" s="3"/>
      <c r="G46" s="3"/>
      <c r="H46" s="3"/>
      <c r="I46" s="3"/>
    </row>
    <row r="47" spans="1:9" x14ac:dyDescent="0.2">
      <c r="A47" s="288" t="s">
        <v>441</v>
      </c>
      <c r="B47" s="3"/>
      <c r="C47" s="3"/>
      <c r="D47" s="3"/>
      <c r="E47" s="3"/>
      <c r="F47" s="3"/>
      <c r="G47" s="3"/>
      <c r="H47" s="3"/>
      <c r="I47" s="3"/>
    </row>
    <row r="48" spans="1:9" x14ac:dyDescent="0.2">
      <c r="A48" s="288" t="s">
        <v>423</v>
      </c>
      <c r="B48" s="3"/>
      <c r="C48" s="3"/>
      <c r="D48" s="3"/>
      <c r="E48" s="3"/>
      <c r="F48" s="3"/>
      <c r="G48" s="3"/>
      <c r="H48" s="3"/>
      <c r="I48" s="3"/>
    </row>
    <row r="49" spans="1:9" x14ac:dyDescent="0.2">
      <c r="A49" s="3"/>
      <c r="B49" s="3"/>
      <c r="C49" s="3"/>
      <c r="D49" s="3"/>
      <c r="E49" s="3"/>
      <c r="F49" s="3"/>
      <c r="G49" s="3"/>
      <c r="H49" s="3"/>
      <c r="I49" s="3"/>
    </row>
    <row r="50" spans="1:9" x14ac:dyDescent="0.2">
      <c r="A50" s="3"/>
      <c r="B50" s="3"/>
      <c r="C50" s="3"/>
      <c r="D50" s="3"/>
      <c r="E50" s="3"/>
      <c r="F50" s="3"/>
      <c r="G50" s="3"/>
      <c r="H50" s="3"/>
      <c r="I50" s="3"/>
    </row>
    <row r="51" spans="1:9" x14ac:dyDescent="0.2">
      <c r="A51" s="3"/>
      <c r="B51" s="3"/>
      <c r="C51" s="3"/>
      <c r="D51" s="3"/>
      <c r="E51" s="3"/>
      <c r="F51" s="3"/>
      <c r="G51" s="3"/>
      <c r="H51" s="3"/>
      <c r="I51" s="3"/>
    </row>
    <row r="52" spans="1:9" x14ac:dyDescent="0.2">
      <c r="A52" s="3"/>
      <c r="B52" s="3"/>
      <c r="C52" s="3"/>
      <c r="D52" s="3"/>
      <c r="E52" s="3"/>
      <c r="F52" s="3"/>
      <c r="G52" s="3"/>
      <c r="H52" s="3"/>
      <c r="I52" s="3"/>
    </row>
    <row r="53" spans="1:9" x14ac:dyDescent="0.2">
      <c r="A53" s="3"/>
      <c r="B53" s="3"/>
      <c r="C53" s="3"/>
      <c r="D53" s="3"/>
      <c r="E53" s="3"/>
      <c r="F53" s="3"/>
      <c r="G53" s="3"/>
      <c r="H53" s="3"/>
      <c r="I53" s="3"/>
    </row>
    <row r="54" spans="1:9" x14ac:dyDescent="0.2">
      <c r="A54" s="3"/>
      <c r="B54" s="3"/>
      <c r="C54" s="3"/>
      <c r="D54" s="3"/>
      <c r="E54" s="3"/>
      <c r="F54" s="3"/>
      <c r="G54" s="3"/>
      <c r="H54" s="3"/>
      <c r="I54" s="3"/>
    </row>
    <row r="55" spans="1:9" x14ac:dyDescent="0.2">
      <c r="A55" s="3"/>
      <c r="B55" s="3"/>
      <c r="C55" s="3"/>
      <c r="D55" s="3"/>
      <c r="E55" s="3"/>
      <c r="F55" s="3"/>
      <c r="G55" s="3"/>
      <c r="H55" s="3"/>
      <c r="I55" s="3"/>
    </row>
    <row r="56" spans="1:9" x14ac:dyDescent="0.2">
      <c r="A56" s="3"/>
      <c r="B56" s="3"/>
      <c r="C56" s="3"/>
      <c r="D56" s="3"/>
      <c r="E56" s="3"/>
      <c r="F56" s="3"/>
      <c r="G56" s="3"/>
      <c r="H56" s="3"/>
      <c r="I56" s="3"/>
    </row>
    <row r="57" spans="1:9" x14ac:dyDescent="0.2">
      <c r="A57" s="3"/>
      <c r="B57" s="3"/>
      <c r="C57" s="3"/>
      <c r="D57" s="3"/>
      <c r="E57" s="3"/>
      <c r="F57" s="3"/>
      <c r="G57" s="3"/>
      <c r="H57" s="3"/>
      <c r="I57" s="3"/>
    </row>
    <row r="58" spans="1:9" x14ac:dyDescent="0.2">
      <c r="A58" s="3"/>
      <c r="B58" s="3"/>
      <c r="C58" s="3"/>
      <c r="D58" s="3"/>
      <c r="E58" s="3"/>
      <c r="F58" s="3"/>
      <c r="G58" s="3"/>
      <c r="H58" s="3"/>
      <c r="I58" s="3"/>
    </row>
    <row r="59" spans="1:9" x14ac:dyDescent="0.2">
      <c r="A59" s="3"/>
      <c r="B59" s="3"/>
      <c r="C59" s="3"/>
      <c r="D59" s="3"/>
      <c r="E59" s="3"/>
      <c r="F59" s="3"/>
      <c r="G59" s="3"/>
      <c r="H59" s="3"/>
      <c r="I59" s="3"/>
    </row>
    <row r="60" spans="1:9" x14ac:dyDescent="0.2">
      <c r="A60" s="3"/>
      <c r="B60" s="3"/>
      <c r="C60" s="3"/>
      <c r="D60" s="3"/>
      <c r="E60" s="3"/>
      <c r="F60" s="3"/>
      <c r="G60" s="3"/>
      <c r="H60" s="3"/>
      <c r="I60" s="3"/>
    </row>
    <row r="61" spans="1:9" x14ac:dyDescent="0.2">
      <c r="A61" s="3"/>
      <c r="B61" s="3"/>
      <c r="C61" s="3"/>
      <c r="D61" s="3"/>
      <c r="E61" s="3"/>
      <c r="F61" s="3"/>
      <c r="G61" s="3"/>
      <c r="H61" s="3"/>
      <c r="I61" s="3"/>
    </row>
    <row r="62" spans="1:9" x14ac:dyDescent="0.2">
      <c r="A62" s="3"/>
      <c r="B62" s="3"/>
      <c r="C62" s="3"/>
      <c r="D62" s="3"/>
      <c r="E62" s="3"/>
      <c r="F62" s="3"/>
      <c r="G62" s="3"/>
      <c r="H62" s="3"/>
      <c r="I62" s="3"/>
    </row>
    <row r="63" spans="1:9" x14ac:dyDescent="0.2">
      <c r="A63" s="3"/>
      <c r="B63" s="3"/>
      <c r="C63" s="3"/>
      <c r="D63" s="3"/>
      <c r="E63" s="3"/>
      <c r="F63" s="3"/>
      <c r="G63" s="3"/>
      <c r="H63" s="3"/>
      <c r="I63" s="3"/>
    </row>
    <row r="64" spans="1:9" x14ac:dyDescent="0.2">
      <c r="A64" s="3"/>
      <c r="B64" s="3"/>
      <c r="C64" s="3"/>
      <c r="D64" s="3"/>
      <c r="E64" s="3"/>
      <c r="F64" s="3"/>
      <c r="G64" s="3"/>
      <c r="H64" s="3"/>
      <c r="I64" s="3"/>
    </row>
    <row r="65" spans="1:9" x14ac:dyDescent="0.2">
      <c r="A65" s="3"/>
      <c r="B65" s="3"/>
      <c r="C65" s="3"/>
      <c r="D65" s="3"/>
      <c r="E65" s="3"/>
      <c r="F65" s="3"/>
      <c r="G65" s="3"/>
      <c r="H65" s="3"/>
      <c r="I65" s="3"/>
    </row>
    <row r="66" spans="1:9" x14ac:dyDescent="0.2">
      <c r="A66" s="3"/>
      <c r="B66" s="3"/>
      <c r="C66" s="3"/>
      <c r="D66" s="3"/>
      <c r="E66" s="3"/>
      <c r="F66" s="3"/>
      <c r="G66" s="3"/>
      <c r="H66" s="3"/>
      <c r="I66" s="3"/>
    </row>
    <row r="67" spans="1:9" x14ac:dyDescent="0.2">
      <c r="A67" s="3"/>
      <c r="B67" s="3"/>
      <c r="C67" s="3"/>
      <c r="D67" s="3"/>
      <c r="E67" s="3"/>
      <c r="F67" s="3"/>
      <c r="G67" s="3"/>
      <c r="H67" s="3"/>
      <c r="I67" s="3"/>
    </row>
    <row r="68" spans="1:9" x14ac:dyDescent="0.2">
      <c r="A68" s="3"/>
      <c r="B68" s="3"/>
      <c r="C68" s="3"/>
      <c r="D68" s="3"/>
      <c r="E68" s="3"/>
      <c r="F68" s="3"/>
      <c r="G68" s="3"/>
      <c r="H68" s="3"/>
      <c r="I68" s="3"/>
    </row>
    <row r="69" spans="1:9" x14ac:dyDescent="0.2">
      <c r="A69" s="3"/>
      <c r="B69" s="3"/>
      <c r="C69" s="3"/>
      <c r="D69" s="3"/>
      <c r="E69" s="3"/>
      <c r="F69" s="3"/>
      <c r="G69" s="3"/>
      <c r="H69" s="3"/>
      <c r="I69" s="3"/>
    </row>
    <row r="70" spans="1:9" x14ac:dyDescent="0.2">
      <c r="A70" s="3"/>
      <c r="B70" s="3"/>
      <c r="C70" s="3"/>
      <c r="D70" s="3"/>
      <c r="E70" s="3"/>
      <c r="F70" s="3"/>
      <c r="G70" s="3"/>
      <c r="H70" s="3"/>
      <c r="I70" s="3"/>
    </row>
    <row r="71" spans="1:9" x14ac:dyDescent="0.2">
      <c r="A71" s="3"/>
      <c r="B71" s="3"/>
      <c r="C71" s="3"/>
      <c r="D71" s="3"/>
      <c r="E71" s="3"/>
      <c r="F71" s="3"/>
      <c r="G71" s="3"/>
      <c r="H71" s="3"/>
      <c r="I71" s="3"/>
    </row>
    <row r="72" spans="1:9" x14ac:dyDescent="0.2">
      <c r="A72" s="3"/>
      <c r="B72" s="3"/>
      <c r="C72" s="3"/>
      <c r="D72" s="3"/>
      <c r="E72" s="3"/>
      <c r="F72" s="3"/>
      <c r="G72" s="3"/>
      <c r="H72" s="3"/>
      <c r="I72" s="3"/>
    </row>
  </sheetData>
  <mergeCells count="21">
    <mergeCell ref="A17:F17"/>
    <mergeCell ref="A1:F1"/>
    <mergeCell ref="A3:F3"/>
    <mergeCell ref="A5:F5"/>
    <mergeCell ref="A8:F8"/>
    <mergeCell ref="A9:F9"/>
    <mergeCell ref="A10:F10"/>
    <mergeCell ref="A11:F11"/>
    <mergeCell ref="A12:F12"/>
    <mergeCell ref="A13:F13"/>
    <mergeCell ref="A15:F15"/>
    <mergeCell ref="A16:F16"/>
    <mergeCell ref="A39:B42"/>
    <mergeCell ref="A35:B38"/>
    <mergeCell ref="A27:F27"/>
    <mergeCell ref="A31:B34"/>
    <mergeCell ref="A20:F20"/>
    <mergeCell ref="A21:F21"/>
    <mergeCell ref="A22:F22"/>
    <mergeCell ref="A25:F25"/>
    <mergeCell ref="A26:F26"/>
  </mergeCells>
  <phoneticPr fontId="3"/>
  <printOptions horizontalCentered="1"/>
  <pageMargins left="0.98425196850393704" right="0.98425196850393704" top="0.78740157480314965" bottom="0.59055118110236215"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70" zoomScaleNormal="40" zoomScaleSheetLayoutView="70" workbookViewId="0">
      <selection activeCell="A17" sqref="A17:F17"/>
    </sheetView>
  </sheetViews>
  <sheetFormatPr defaultRowHeight="13.2" x14ac:dyDescent="0.2"/>
  <cols>
    <col min="1" max="2" width="10.21875" customWidth="1"/>
    <col min="3" max="6" width="15.109375" customWidth="1"/>
  </cols>
  <sheetData>
    <row r="1" spans="1:9" x14ac:dyDescent="0.2">
      <c r="A1" s="492" t="s">
        <v>360</v>
      </c>
      <c r="B1" s="492"/>
      <c r="C1" s="492"/>
      <c r="D1" s="492"/>
      <c r="E1" s="492"/>
      <c r="F1" s="492"/>
      <c r="G1" s="3"/>
      <c r="H1" s="3"/>
      <c r="I1" s="3"/>
    </row>
    <row r="2" spans="1:9" x14ac:dyDescent="0.2">
      <c r="A2" s="3"/>
      <c r="B2" s="3"/>
      <c r="C2" s="3"/>
      <c r="D2" s="3"/>
      <c r="E2" s="3"/>
      <c r="F2" s="3"/>
      <c r="G2" s="3"/>
      <c r="H2" s="3"/>
      <c r="I2" s="3"/>
    </row>
    <row r="3" spans="1:9" ht="21" customHeight="1" x14ac:dyDescent="0.2">
      <c r="A3" s="482" t="s">
        <v>271</v>
      </c>
      <c r="B3" s="482"/>
      <c r="C3" s="482"/>
      <c r="D3" s="482"/>
      <c r="E3" s="482"/>
      <c r="F3" s="482"/>
      <c r="G3" s="3"/>
      <c r="H3" s="3"/>
      <c r="I3" s="3"/>
    </row>
    <row r="4" spans="1:9" x14ac:dyDescent="0.2">
      <c r="A4" s="3"/>
      <c r="B4" s="3"/>
      <c r="C4" s="3"/>
      <c r="D4" s="3"/>
      <c r="E4" s="3"/>
      <c r="F4" s="3"/>
      <c r="G4" s="3"/>
      <c r="H4" s="3"/>
      <c r="I4" s="3"/>
    </row>
    <row r="5" spans="1:9" ht="21" customHeight="1" x14ac:dyDescent="0.2">
      <c r="A5" s="546" t="s">
        <v>240</v>
      </c>
      <c r="B5" s="546"/>
      <c r="C5" s="546"/>
      <c r="D5" s="546"/>
      <c r="E5" s="546"/>
      <c r="F5" s="546"/>
      <c r="G5" s="3"/>
      <c r="H5" s="3"/>
      <c r="I5" s="3"/>
    </row>
    <row r="6" spans="1:9" x14ac:dyDescent="0.2">
      <c r="A6" s="3"/>
      <c r="B6" s="3"/>
      <c r="C6" s="3"/>
      <c r="D6" s="3"/>
      <c r="E6" s="3"/>
      <c r="F6" s="3"/>
      <c r="G6" s="3"/>
      <c r="H6" s="3"/>
      <c r="I6" s="3"/>
    </row>
    <row r="7" spans="1:9" ht="14.4" x14ac:dyDescent="0.2">
      <c r="A7" s="289" t="s">
        <v>273</v>
      </c>
      <c r="B7" s="3"/>
      <c r="C7" s="3"/>
      <c r="D7" s="3"/>
      <c r="E7" s="3"/>
      <c r="F7" s="3"/>
      <c r="G7" s="3"/>
      <c r="H7" s="3"/>
      <c r="I7" s="3"/>
    </row>
    <row r="8" spans="1:9" ht="136.80000000000001" customHeight="1" x14ac:dyDescent="0.2">
      <c r="A8" s="743" t="s">
        <v>272</v>
      </c>
      <c r="B8" s="743"/>
      <c r="C8" s="743"/>
      <c r="D8" s="743"/>
      <c r="E8" s="743"/>
      <c r="F8" s="743"/>
      <c r="G8" s="3"/>
      <c r="H8" s="3"/>
      <c r="I8" s="3"/>
    </row>
    <row r="9" spans="1:9" ht="136.80000000000001" customHeight="1" x14ac:dyDescent="0.2">
      <c r="A9" s="743" t="s">
        <v>274</v>
      </c>
      <c r="B9" s="743"/>
      <c r="C9" s="743"/>
      <c r="D9" s="743"/>
      <c r="E9" s="743"/>
      <c r="F9" s="743"/>
      <c r="G9" s="3"/>
      <c r="H9" s="3"/>
      <c r="I9" s="3"/>
    </row>
    <row r="10" spans="1:9" ht="136.80000000000001" customHeight="1" x14ac:dyDescent="0.2">
      <c r="A10" s="743" t="s">
        <v>275</v>
      </c>
      <c r="B10" s="743"/>
      <c r="C10" s="743"/>
      <c r="D10" s="743"/>
      <c r="E10" s="743"/>
      <c r="F10" s="743"/>
      <c r="G10" s="290"/>
      <c r="H10" s="3"/>
      <c r="I10" s="3"/>
    </row>
    <row r="11" spans="1:9" ht="136.80000000000001" customHeight="1" x14ac:dyDescent="0.2">
      <c r="A11" s="743" t="s">
        <v>276</v>
      </c>
      <c r="B11" s="743"/>
      <c r="C11" s="743"/>
      <c r="D11" s="743"/>
      <c r="E11" s="743"/>
      <c r="F11" s="743"/>
      <c r="G11" s="27"/>
      <c r="H11" s="3"/>
      <c r="I11" s="3"/>
    </row>
    <row r="12" spans="1:9" ht="136.80000000000001" customHeight="1" x14ac:dyDescent="0.2">
      <c r="A12" s="743" t="s">
        <v>277</v>
      </c>
      <c r="B12" s="743"/>
      <c r="C12" s="743"/>
      <c r="D12" s="743"/>
      <c r="E12" s="743"/>
      <c r="F12" s="743"/>
      <c r="G12" s="3"/>
      <c r="H12" s="3"/>
      <c r="I12" s="3"/>
    </row>
    <row r="13" spans="1:9" ht="14.4" x14ac:dyDescent="0.2">
      <c r="A13" s="289" t="s">
        <v>278</v>
      </c>
      <c r="B13" s="3"/>
      <c r="C13" s="3"/>
      <c r="D13" s="3"/>
      <c r="E13" s="3"/>
      <c r="F13" s="3"/>
      <c r="G13" s="3"/>
      <c r="H13" s="3"/>
      <c r="I13" s="3"/>
    </row>
    <row r="14" spans="1:9" ht="183.6" customHeight="1" x14ac:dyDescent="0.2">
      <c r="A14" s="545" t="s">
        <v>279</v>
      </c>
      <c r="B14" s="545"/>
      <c r="C14" s="545"/>
      <c r="D14" s="545"/>
      <c r="E14" s="545"/>
      <c r="F14" s="545"/>
      <c r="G14" s="3"/>
      <c r="H14" s="3"/>
      <c r="I14" s="3"/>
    </row>
    <row r="15" spans="1:9" ht="183.6" customHeight="1" x14ac:dyDescent="0.2">
      <c r="A15" s="545" t="s">
        <v>280</v>
      </c>
      <c r="B15" s="545"/>
      <c r="C15" s="545"/>
      <c r="D15" s="545"/>
      <c r="E15" s="545"/>
      <c r="F15" s="545"/>
      <c r="G15" s="3"/>
      <c r="H15" s="3"/>
      <c r="I15" s="3"/>
    </row>
    <row r="16" spans="1:9" ht="183.6" customHeight="1" x14ac:dyDescent="0.2">
      <c r="A16" s="545" t="s">
        <v>281</v>
      </c>
      <c r="B16" s="545"/>
      <c r="C16" s="545"/>
      <c r="D16" s="545"/>
      <c r="E16" s="545"/>
      <c r="F16" s="545"/>
      <c r="G16" s="3"/>
      <c r="H16" s="3"/>
      <c r="I16" s="3"/>
    </row>
    <row r="17" spans="1:9" ht="183.6" customHeight="1" x14ac:dyDescent="0.2">
      <c r="A17" s="545" t="s">
        <v>282</v>
      </c>
      <c r="B17" s="545"/>
      <c r="C17" s="545"/>
      <c r="D17" s="545"/>
      <c r="E17" s="545"/>
      <c r="F17" s="545"/>
      <c r="G17" s="3"/>
      <c r="H17" s="3"/>
      <c r="I17" s="3"/>
    </row>
    <row r="18" spans="1:9" ht="13.2" customHeight="1" x14ac:dyDescent="0.2">
      <c r="A18" s="294" t="s">
        <v>261</v>
      </c>
      <c r="B18" s="294"/>
      <c r="C18" s="294"/>
      <c r="D18" s="294"/>
      <c r="E18" s="294"/>
      <c r="F18" s="294"/>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28" spans="1:9" x14ac:dyDescent="0.2">
      <c r="A28" s="3"/>
      <c r="B28" s="3"/>
      <c r="C28" s="3"/>
      <c r="D28" s="3"/>
      <c r="E28" s="3"/>
      <c r="F28" s="3"/>
      <c r="G28" s="3"/>
      <c r="H28" s="3"/>
      <c r="I28" s="3"/>
    </row>
    <row r="29" spans="1:9" x14ac:dyDescent="0.2">
      <c r="A29" s="3"/>
      <c r="B29" s="3"/>
      <c r="C29" s="3"/>
      <c r="D29" s="3"/>
      <c r="E29" s="3"/>
      <c r="F29" s="3"/>
      <c r="G29" s="3"/>
      <c r="H29" s="3"/>
      <c r="I29" s="3"/>
    </row>
    <row r="30" spans="1:9" x14ac:dyDescent="0.2">
      <c r="A30" s="3"/>
      <c r="B30" s="3"/>
      <c r="C30" s="3"/>
      <c r="D30" s="3"/>
      <c r="E30" s="3"/>
      <c r="F30" s="3"/>
      <c r="G30" s="3"/>
      <c r="H30" s="3"/>
      <c r="I30" s="3"/>
    </row>
    <row r="31" spans="1:9" x14ac:dyDescent="0.2">
      <c r="A31" s="3"/>
      <c r="B31" s="3"/>
      <c r="C31" s="3"/>
      <c r="D31" s="3"/>
      <c r="E31" s="3"/>
      <c r="F31" s="3"/>
      <c r="G31" s="3"/>
      <c r="H31" s="3"/>
      <c r="I31" s="3"/>
    </row>
    <row r="32" spans="1:9" x14ac:dyDescent="0.2">
      <c r="A32" s="3"/>
      <c r="B32" s="3"/>
      <c r="C32" s="3"/>
      <c r="D32" s="3"/>
      <c r="E32" s="3"/>
      <c r="F32" s="3"/>
      <c r="G32" s="3"/>
      <c r="H32" s="3"/>
      <c r="I32" s="3"/>
    </row>
    <row r="33" spans="1:9" x14ac:dyDescent="0.2">
      <c r="A33" s="3"/>
      <c r="B33" s="3"/>
      <c r="C33" s="3"/>
      <c r="D33" s="3"/>
      <c r="E33" s="3"/>
      <c r="F33" s="3"/>
      <c r="G33" s="3"/>
      <c r="H33" s="3"/>
      <c r="I33" s="3"/>
    </row>
    <row r="34" spans="1:9" x14ac:dyDescent="0.2">
      <c r="A34" s="3"/>
      <c r="B34" s="3"/>
      <c r="C34" s="3"/>
      <c r="D34" s="3"/>
      <c r="E34" s="3"/>
      <c r="F34" s="3"/>
      <c r="G34" s="3"/>
      <c r="H34" s="3"/>
      <c r="I34" s="3"/>
    </row>
    <row r="35" spans="1:9" x14ac:dyDescent="0.2">
      <c r="A35" s="3"/>
      <c r="B35" s="3"/>
      <c r="C35" s="3"/>
      <c r="D35" s="3"/>
      <c r="E35" s="3"/>
      <c r="F35" s="3"/>
      <c r="G35" s="3"/>
      <c r="H35" s="3"/>
      <c r="I35" s="3"/>
    </row>
    <row r="36" spans="1:9" x14ac:dyDescent="0.2">
      <c r="A36" s="3"/>
      <c r="B36" s="3"/>
      <c r="C36" s="3"/>
      <c r="D36" s="3"/>
      <c r="E36" s="3"/>
      <c r="F36" s="3"/>
      <c r="G36" s="3"/>
      <c r="H36" s="3"/>
      <c r="I36" s="3"/>
    </row>
    <row r="37" spans="1:9" x14ac:dyDescent="0.2">
      <c r="A37" s="3"/>
      <c r="B37" s="3"/>
      <c r="C37" s="3"/>
      <c r="D37" s="3"/>
      <c r="E37" s="3"/>
      <c r="F37" s="3"/>
      <c r="G37" s="3"/>
      <c r="H37" s="3"/>
      <c r="I37" s="3"/>
    </row>
    <row r="38" spans="1:9" x14ac:dyDescent="0.2">
      <c r="A38" s="3"/>
      <c r="B38" s="3"/>
      <c r="C38" s="3"/>
      <c r="D38" s="3"/>
      <c r="E38" s="3"/>
      <c r="F38" s="3"/>
      <c r="G38" s="3"/>
      <c r="H38" s="3"/>
      <c r="I38" s="3"/>
    </row>
    <row r="39" spans="1:9" x14ac:dyDescent="0.2">
      <c r="A39" s="3"/>
      <c r="B39" s="3"/>
      <c r="C39" s="3"/>
      <c r="D39" s="3"/>
      <c r="E39" s="3"/>
      <c r="F39" s="3"/>
      <c r="G39" s="3"/>
      <c r="H39" s="3"/>
      <c r="I39" s="3"/>
    </row>
    <row r="40" spans="1:9" x14ac:dyDescent="0.2">
      <c r="A40" s="3"/>
      <c r="B40" s="3"/>
      <c r="C40" s="3"/>
      <c r="D40" s="3"/>
      <c r="E40" s="3"/>
      <c r="F40" s="3"/>
      <c r="G40" s="3"/>
      <c r="H40" s="3"/>
      <c r="I40" s="3"/>
    </row>
    <row r="41" spans="1:9" x14ac:dyDescent="0.2">
      <c r="A41" s="3"/>
      <c r="B41" s="3"/>
      <c r="C41" s="3"/>
      <c r="D41" s="3"/>
      <c r="E41" s="3"/>
      <c r="F41" s="3"/>
      <c r="G41" s="3"/>
      <c r="H41" s="3"/>
      <c r="I41" s="3"/>
    </row>
    <row r="42" spans="1:9" x14ac:dyDescent="0.2">
      <c r="A42" s="3"/>
      <c r="B42" s="3"/>
      <c r="C42" s="3"/>
      <c r="D42" s="3"/>
      <c r="E42" s="3"/>
      <c r="F42" s="3"/>
      <c r="G42" s="3"/>
      <c r="H42" s="3"/>
      <c r="I42" s="3"/>
    </row>
  </sheetData>
  <mergeCells count="12">
    <mergeCell ref="A10:F10"/>
    <mergeCell ref="A1:F1"/>
    <mergeCell ref="A3:F3"/>
    <mergeCell ref="A5:F5"/>
    <mergeCell ref="A8:F8"/>
    <mergeCell ref="A9:F9"/>
    <mergeCell ref="A17:F17"/>
    <mergeCell ref="A11:F11"/>
    <mergeCell ref="A12:F12"/>
    <mergeCell ref="A14:F14"/>
    <mergeCell ref="A15:F15"/>
    <mergeCell ref="A16:F16"/>
  </mergeCells>
  <phoneticPr fontId="3"/>
  <printOptions horizontalCentered="1"/>
  <pageMargins left="0.98425196850393704" right="0.98425196850393704" top="0.78740157480314965" bottom="0.59055118110236227"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70" zoomScaleNormal="40" zoomScaleSheetLayoutView="70" workbookViewId="0">
      <selection activeCell="A7" sqref="A7:F7"/>
    </sheetView>
  </sheetViews>
  <sheetFormatPr defaultRowHeight="13.2" x14ac:dyDescent="0.2"/>
  <cols>
    <col min="1" max="2" width="10.21875" customWidth="1"/>
    <col min="3" max="6" width="15.109375" customWidth="1"/>
  </cols>
  <sheetData>
    <row r="1" spans="1:9" x14ac:dyDescent="0.2">
      <c r="A1" s="492" t="s">
        <v>359</v>
      </c>
      <c r="B1" s="492"/>
      <c r="C1" s="492"/>
      <c r="D1" s="492"/>
      <c r="E1" s="492"/>
      <c r="F1" s="492"/>
      <c r="G1" s="3"/>
      <c r="H1" s="3"/>
      <c r="I1" s="3"/>
    </row>
    <row r="2" spans="1:9" x14ac:dyDescent="0.2">
      <c r="A2" s="3"/>
      <c r="B2" s="3"/>
      <c r="C2" s="3"/>
      <c r="D2" s="3"/>
      <c r="E2" s="3"/>
      <c r="F2" s="3"/>
      <c r="G2" s="3"/>
      <c r="H2" s="3"/>
      <c r="I2" s="3"/>
    </row>
    <row r="3" spans="1:9" ht="21" customHeight="1" x14ac:dyDescent="0.2">
      <c r="A3" s="482" t="s">
        <v>283</v>
      </c>
      <c r="B3" s="482"/>
      <c r="C3" s="482"/>
      <c r="D3" s="482"/>
      <c r="E3" s="482"/>
      <c r="F3" s="482"/>
      <c r="G3" s="3"/>
      <c r="H3" s="3"/>
      <c r="I3" s="3"/>
    </row>
    <row r="4" spans="1:9" x14ac:dyDescent="0.2">
      <c r="A4" s="3"/>
      <c r="B4" s="3"/>
      <c r="C4" s="3"/>
      <c r="D4" s="3"/>
      <c r="E4" s="3"/>
      <c r="F4" s="3"/>
      <c r="G4" s="3"/>
      <c r="H4" s="3"/>
      <c r="I4" s="3"/>
    </row>
    <row r="5" spans="1:9" ht="21" customHeight="1" x14ac:dyDescent="0.2">
      <c r="A5" s="546" t="s">
        <v>240</v>
      </c>
      <c r="B5" s="546"/>
      <c r="C5" s="546"/>
      <c r="D5" s="546"/>
      <c r="E5" s="546"/>
      <c r="F5" s="546"/>
      <c r="G5" s="3"/>
      <c r="H5" s="3"/>
      <c r="I5" s="3"/>
    </row>
    <row r="6" spans="1:9" x14ac:dyDescent="0.2">
      <c r="A6" s="3"/>
      <c r="B6" s="3"/>
      <c r="C6" s="3"/>
      <c r="D6" s="3"/>
      <c r="E6" s="3"/>
      <c r="F6" s="3"/>
      <c r="G6" s="3"/>
      <c r="H6" s="3"/>
      <c r="I6" s="3"/>
    </row>
    <row r="7" spans="1:9" ht="165" customHeight="1" x14ac:dyDescent="0.2">
      <c r="A7" s="545" t="s">
        <v>284</v>
      </c>
      <c r="B7" s="545"/>
      <c r="C7" s="545"/>
      <c r="D7" s="545"/>
      <c r="E7" s="545"/>
      <c r="F7" s="545"/>
      <c r="G7" s="3"/>
      <c r="H7" s="3"/>
      <c r="I7" s="3"/>
    </row>
    <row r="8" spans="1:9" ht="165" customHeight="1" x14ac:dyDescent="0.2">
      <c r="A8" s="545" t="s">
        <v>285</v>
      </c>
      <c r="B8" s="545"/>
      <c r="C8" s="545"/>
      <c r="D8" s="545"/>
      <c r="E8" s="545"/>
      <c r="F8" s="545"/>
      <c r="G8" s="3"/>
      <c r="H8" s="3"/>
      <c r="I8" s="3"/>
    </row>
    <row r="9" spans="1:9" ht="165" customHeight="1" x14ac:dyDescent="0.2">
      <c r="A9" s="545" t="s">
        <v>286</v>
      </c>
      <c r="B9" s="545"/>
      <c r="C9" s="545"/>
      <c r="D9" s="545"/>
      <c r="E9" s="545"/>
      <c r="F9" s="545"/>
      <c r="G9" s="3"/>
      <c r="H9" s="3"/>
      <c r="I9" s="3"/>
    </row>
    <row r="10" spans="1:9" ht="165" customHeight="1" x14ac:dyDescent="0.2">
      <c r="A10" s="545" t="s">
        <v>287</v>
      </c>
      <c r="B10" s="545"/>
      <c r="C10" s="545"/>
      <c r="D10" s="545"/>
      <c r="E10" s="545"/>
      <c r="F10" s="545"/>
      <c r="G10" s="3"/>
      <c r="H10" s="3"/>
      <c r="I10" s="3"/>
    </row>
    <row r="11" spans="1:9" ht="165" customHeight="1" x14ac:dyDescent="0.2">
      <c r="A11" s="743" t="s">
        <v>345</v>
      </c>
      <c r="B11" s="743"/>
      <c r="C11" s="743"/>
      <c r="D11" s="743"/>
      <c r="E11" s="743"/>
      <c r="F11" s="743"/>
      <c r="G11" s="3"/>
      <c r="H11" s="3"/>
      <c r="I11" s="3"/>
    </row>
    <row r="12" spans="1:9" ht="165" customHeight="1" x14ac:dyDescent="0.2">
      <c r="A12" s="743" t="s">
        <v>401</v>
      </c>
      <c r="B12" s="743"/>
      <c r="C12" s="743"/>
      <c r="D12" s="743"/>
      <c r="E12" s="743"/>
      <c r="F12" s="743"/>
      <c r="G12" s="3"/>
      <c r="H12" s="3"/>
      <c r="I12" s="3"/>
    </row>
    <row r="13" spans="1:9" ht="13.2" customHeight="1" x14ac:dyDescent="0.2">
      <c r="A13" s="294" t="s">
        <v>402</v>
      </c>
      <c r="B13" s="294"/>
      <c r="C13" s="294"/>
      <c r="D13" s="294"/>
      <c r="E13" s="294"/>
      <c r="F13" s="294"/>
      <c r="G13" s="3"/>
      <c r="H13" s="3"/>
      <c r="I13" s="3"/>
    </row>
    <row r="14" spans="1:9" x14ac:dyDescent="0.2">
      <c r="A14" s="3"/>
      <c r="B14" s="3"/>
      <c r="C14" s="3"/>
      <c r="D14" s="3"/>
      <c r="E14" s="3"/>
      <c r="F14" s="3"/>
      <c r="G14" s="3"/>
      <c r="H14" s="3"/>
      <c r="I14" s="3"/>
    </row>
    <row r="15" spans="1:9" x14ac:dyDescent="0.2">
      <c r="A15" s="3"/>
      <c r="B15" s="3"/>
      <c r="C15" s="3"/>
      <c r="D15" s="3"/>
      <c r="E15" s="3"/>
      <c r="F15" s="3"/>
      <c r="G15" s="3"/>
      <c r="H15" s="3"/>
      <c r="I15" s="3"/>
    </row>
    <row r="16" spans="1:9"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28" spans="1:9" x14ac:dyDescent="0.2">
      <c r="A28" s="3"/>
      <c r="B28" s="3"/>
      <c r="C28" s="3"/>
      <c r="D28" s="3"/>
      <c r="E28" s="3"/>
      <c r="F28" s="3"/>
      <c r="G28" s="3"/>
      <c r="H28" s="3"/>
      <c r="I28" s="3"/>
    </row>
    <row r="29" spans="1:9" x14ac:dyDescent="0.2">
      <c r="A29" s="3"/>
      <c r="B29" s="3"/>
      <c r="C29" s="3"/>
      <c r="D29" s="3"/>
      <c r="E29" s="3"/>
      <c r="F29" s="3"/>
      <c r="G29" s="3"/>
      <c r="H29" s="3"/>
      <c r="I29" s="3"/>
    </row>
    <row r="30" spans="1:9" x14ac:dyDescent="0.2">
      <c r="A30" s="3"/>
      <c r="B30" s="3"/>
      <c r="C30" s="3"/>
      <c r="D30" s="3"/>
      <c r="E30" s="3"/>
      <c r="F30" s="3"/>
      <c r="G30" s="3"/>
      <c r="H30" s="3"/>
      <c r="I30" s="3"/>
    </row>
    <row r="31" spans="1:9" x14ac:dyDescent="0.2">
      <c r="A31" s="3"/>
      <c r="B31" s="3"/>
      <c r="C31" s="3"/>
      <c r="D31" s="3"/>
      <c r="E31" s="3"/>
      <c r="F31" s="3"/>
      <c r="G31" s="3"/>
      <c r="H31" s="3"/>
      <c r="I31" s="3"/>
    </row>
    <row r="32" spans="1:9" x14ac:dyDescent="0.2">
      <c r="A32" s="3"/>
      <c r="B32" s="3"/>
      <c r="C32" s="3"/>
      <c r="D32" s="3"/>
      <c r="E32" s="3"/>
      <c r="F32" s="3"/>
      <c r="G32" s="3"/>
      <c r="H32" s="3"/>
      <c r="I32" s="3"/>
    </row>
    <row r="33" spans="1:9" x14ac:dyDescent="0.2">
      <c r="A33" s="3"/>
      <c r="B33" s="3"/>
      <c r="C33" s="3"/>
      <c r="D33" s="3"/>
      <c r="E33" s="3"/>
      <c r="F33" s="3"/>
      <c r="G33" s="3"/>
      <c r="H33" s="3"/>
      <c r="I33" s="3"/>
    </row>
    <row r="34" spans="1:9" x14ac:dyDescent="0.2">
      <c r="A34" s="3"/>
      <c r="B34" s="3"/>
      <c r="C34" s="3"/>
      <c r="D34" s="3"/>
      <c r="E34" s="3"/>
      <c r="F34" s="3"/>
      <c r="G34" s="3"/>
      <c r="H34" s="3"/>
      <c r="I34" s="3"/>
    </row>
    <row r="35" spans="1:9" x14ac:dyDescent="0.2">
      <c r="A35" s="3"/>
      <c r="B35" s="3"/>
      <c r="C35" s="3"/>
      <c r="D35" s="3"/>
      <c r="E35" s="3"/>
      <c r="F35" s="3"/>
      <c r="G35" s="3"/>
      <c r="H35" s="3"/>
      <c r="I35" s="3"/>
    </row>
    <row r="36" spans="1:9" x14ac:dyDescent="0.2">
      <c r="A36" s="3"/>
      <c r="B36" s="3"/>
      <c r="C36" s="3"/>
      <c r="D36" s="3"/>
      <c r="E36" s="3"/>
      <c r="F36" s="3"/>
      <c r="G36" s="3"/>
      <c r="H36" s="3"/>
      <c r="I36" s="3"/>
    </row>
    <row r="37" spans="1:9" x14ac:dyDescent="0.2">
      <c r="A37" s="3"/>
      <c r="B37" s="3"/>
      <c r="C37" s="3"/>
      <c r="D37" s="3"/>
      <c r="E37" s="3"/>
      <c r="F37" s="3"/>
      <c r="G37" s="3"/>
      <c r="H37" s="3"/>
      <c r="I37" s="3"/>
    </row>
  </sheetData>
  <mergeCells count="9">
    <mergeCell ref="A1:F1"/>
    <mergeCell ref="A3:F3"/>
    <mergeCell ref="A5:F5"/>
    <mergeCell ref="A10:F10"/>
    <mergeCell ref="A12:F12"/>
    <mergeCell ref="A7:F7"/>
    <mergeCell ref="A8:F8"/>
    <mergeCell ref="A9:F9"/>
    <mergeCell ref="A11:F11"/>
  </mergeCells>
  <phoneticPr fontId="3"/>
  <printOptions horizontalCentered="1"/>
  <pageMargins left="0.98425196850393704" right="0.98425196850393704" top="0.78740157480314965" bottom="0.59055118110236227" header="0.31496062992125984" footer="0.31496062992125984"/>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40" zoomScaleSheetLayoutView="100" workbookViewId="0">
      <selection sqref="A1:F1"/>
    </sheetView>
  </sheetViews>
  <sheetFormatPr defaultRowHeight="13.2" x14ac:dyDescent="0.2"/>
  <cols>
    <col min="1" max="6" width="13.5546875" customWidth="1"/>
  </cols>
  <sheetData>
    <row r="1" spans="1:9" x14ac:dyDescent="0.2">
      <c r="A1" s="492" t="s">
        <v>390</v>
      </c>
      <c r="B1" s="492"/>
      <c r="C1" s="492"/>
      <c r="D1" s="492"/>
      <c r="E1" s="492"/>
      <c r="F1" s="492"/>
      <c r="G1" s="3"/>
      <c r="H1" s="3"/>
      <c r="I1" s="3"/>
    </row>
    <row r="2" spans="1:9" x14ac:dyDescent="0.2">
      <c r="A2" s="3"/>
      <c r="B2" s="3"/>
      <c r="C2" s="3"/>
      <c r="D2" s="3"/>
      <c r="E2" s="3"/>
      <c r="F2" s="3"/>
      <c r="G2" s="3"/>
      <c r="H2" s="3"/>
      <c r="I2" s="3"/>
    </row>
    <row r="3" spans="1:9" ht="21" customHeight="1" x14ac:dyDescent="0.2">
      <c r="A3" s="482" t="s">
        <v>427</v>
      </c>
      <c r="B3" s="482"/>
      <c r="C3" s="482"/>
      <c r="D3" s="482"/>
      <c r="E3" s="482"/>
      <c r="F3" s="482"/>
      <c r="G3" s="3"/>
      <c r="H3" s="3"/>
      <c r="I3" s="3"/>
    </row>
    <row r="4" spans="1:9" x14ac:dyDescent="0.2">
      <c r="A4" s="3"/>
      <c r="B4" s="3"/>
      <c r="C4" s="3"/>
      <c r="D4" s="3"/>
      <c r="E4" s="3"/>
      <c r="F4" s="3"/>
      <c r="G4" s="3"/>
      <c r="H4" s="3"/>
      <c r="I4" s="3"/>
    </row>
    <row r="5" spans="1:9" ht="21" customHeight="1" x14ac:dyDescent="0.2">
      <c r="A5" s="546" t="s">
        <v>240</v>
      </c>
      <c r="B5" s="546"/>
      <c r="C5" s="546"/>
      <c r="D5" s="546"/>
      <c r="E5" s="546"/>
      <c r="F5" s="546"/>
      <c r="G5" s="3"/>
      <c r="H5" s="3"/>
      <c r="I5" s="3"/>
    </row>
    <row r="6" spans="1:9" x14ac:dyDescent="0.2">
      <c r="A6" s="3"/>
      <c r="B6" s="3"/>
      <c r="C6" s="3"/>
      <c r="D6" s="3"/>
      <c r="E6" s="3"/>
      <c r="F6" s="3"/>
      <c r="G6" s="3"/>
      <c r="H6" s="3"/>
      <c r="I6" s="3"/>
    </row>
    <row r="7" spans="1:9" ht="160.80000000000001" customHeight="1" x14ac:dyDescent="0.2">
      <c r="A7" s="545" t="s">
        <v>394</v>
      </c>
      <c r="B7" s="545"/>
      <c r="C7" s="545"/>
      <c r="D7" s="545"/>
      <c r="E7" s="545"/>
      <c r="F7" s="545"/>
      <c r="G7" s="3"/>
      <c r="H7" s="3"/>
      <c r="I7" s="3"/>
    </row>
    <row r="8" spans="1:9" ht="160.80000000000001" customHeight="1" x14ac:dyDescent="0.2">
      <c r="A8" s="545" t="s">
        <v>444</v>
      </c>
      <c r="B8" s="545"/>
      <c r="C8" s="545"/>
      <c r="D8" s="545"/>
      <c r="E8" s="545"/>
      <c r="F8" s="545"/>
      <c r="G8" s="3"/>
      <c r="H8" s="3"/>
      <c r="I8" s="3"/>
    </row>
    <row r="9" spans="1:9" ht="160.80000000000001" customHeight="1" x14ac:dyDescent="0.2">
      <c r="A9" s="743" t="s">
        <v>395</v>
      </c>
      <c r="B9" s="545"/>
      <c r="C9" s="545"/>
      <c r="D9" s="545"/>
      <c r="E9" s="545"/>
      <c r="F9" s="545"/>
      <c r="G9" s="3"/>
      <c r="H9" s="3"/>
      <c r="I9" s="3"/>
    </row>
    <row r="10" spans="1:9" ht="160.80000000000001" customHeight="1" x14ac:dyDescent="0.2">
      <c r="A10" s="545" t="s">
        <v>396</v>
      </c>
      <c r="B10" s="545"/>
      <c r="C10" s="545"/>
      <c r="D10" s="545"/>
      <c r="E10" s="545"/>
      <c r="F10" s="545"/>
      <c r="G10" s="3"/>
      <c r="H10" s="3"/>
      <c r="I10" s="3"/>
    </row>
    <row r="11" spans="1:9" ht="160.80000000000001" customHeight="1" x14ac:dyDescent="0.2">
      <c r="A11" s="743" t="s">
        <v>397</v>
      </c>
      <c r="B11" s="545"/>
      <c r="C11" s="545"/>
      <c r="D11" s="545"/>
      <c r="E11" s="545"/>
      <c r="F11" s="545"/>
      <c r="G11" s="3"/>
      <c r="H11" s="3"/>
      <c r="I11" s="3"/>
    </row>
    <row r="12" spans="1:9" ht="160.80000000000001" customHeight="1" x14ac:dyDescent="0.2">
      <c r="A12" s="545" t="s">
        <v>399</v>
      </c>
      <c r="B12" s="545"/>
      <c r="C12" s="545"/>
      <c r="D12" s="545"/>
      <c r="E12" s="545"/>
      <c r="F12" s="545"/>
      <c r="G12" s="3"/>
      <c r="H12" s="3"/>
      <c r="I12" s="3"/>
    </row>
    <row r="13" spans="1:9" ht="160.80000000000001" customHeight="1" x14ac:dyDescent="0.2">
      <c r="A13" s="743" t="s">
        <v>445</v>
      </c>
      <c r="B13" s="545"/>
      <c r="C13" s="545"/>
      <c r="D13" s="545"/>
      <c r="E13" s="545"/>
      <c r="F13" s="545"/>
      <c r="G13" s="3"/>
      <c r="H13" s="3"/>
      <c r="I13" s="3"/>
    </row>
    <row r="14" spans="1:9" ht="160.80000000000001" customHeight="1" x14ac:dyDescent="0.2">
      <c r="A14" s="545" t="s">
        <v>398</v>
      </c>
      <c r="B14" s="744"/>
      <c r="C14" s="744"/>
      <c r="D14" s="744"/>
      <c r="E14" s="744"/>
      <c r="F14" s="745"/>
      <c r="G14" s="3"/>
      <c r="H14" s="3"/>
      <c r="I14" s="3"/>
    </row>
    <row r="15" spans="1:9" x14ac:dyDescent="0.2">
      <c r="A15" s="3"/>
      <c r="B15" s="3"/>
      <c r="C15" s="3"/>
      <c r="D15" s="3"/>
      <c r="E15" s="3"/>
      <c r="F15" s="3"/>
      <c r="G15" s="3"/>
      <c r="H15" s="3"/>
      <c r="I15" s="3"/>
    </row>
    <row r="16" spans="1:9"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row r="21" spans="1:9" x14ac:dyDescent="0.2">
      <c r="A21" s="3"/>
      <c r="B21" s="3"/>
      <c r="C21" s="3"/>
      <c r="D21" s="3"/>
      <c r="E21" s="3"/>
      <c r="F21" s="3"/>
      <c r="G21" s="3"/>
      <c r="H21" s="3"/>
      <c r="I21" s="3"/>
    </row>
    <row r="22" spans="1:9" x14ac:dyDescent="0.2">
      <c r="A22" s="3"/>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28" spans="1:9" x14ac:dyDescent="0.2">
      <c r="A28" s="3"/>
      <c r="B28" s="3"/>
      <c r="C28" s="3"/>
      <c r="D28" s="3"/>
      <c r="E28" s="3"/>
      <c r="F28" s="3"/>
      <c r="G28" s="3"/>
      <c r="H28" s="3"/>
      <c r="I28" s="3"/>
    </row>
    <row r="29" spans="1:9" x14ac:dyDescent="0.2">
      <c r="A29" s="3"/>
      <c r="B29" s="3"/>
      <c r="C29" s="3"/>
      <c r="D29" s="3"/>
      <c r="E29" s="3"/>
      <c r="F29" s="3"/>
      <c r="G29" s="3"/>
      <c r="H29" s="3"/>
      <c r="I29" s="3"/>
    </row>
    <row r="30" spans="1:9" x14ac:dyDescent="0.2">
      <c r="A30" s="3"/>
      <c r="B30" s="3"/>
      <c r="C30" s="3"/>
      <c r="D30" s="3"/>
      <c r="E30" s="3"/>
      <c r="F30" s="3"/>
      <c r="G30" s="3"/>
      <c r="H30" s="3"/>
      <c r="I30" s="3"/>
    </row>
    <row r="31" spans="1:9" x14ac:dyDescent="0.2">
      <c r="A31" s="3"/>
      <c r="B31" s="3"/>
      <c r="C31" s="3"/>
      <c r="D31" s="3"/>
      <c r="E31" s="3"/>
      <c r="F31" s="3"/>
      <c r="G31" s="3"/>
      <c r="H31" s="3"/>
      <c r="I31" s="3"/>
    </row>
    <row r="32" spans="1:9" x14ac:dyDescent="0.2">
      <c r="A32" s="3"/>
      <c r="B32" s="3"/>
      <c r="C32" s="3"/>
      <c r="D32" s="3"/>
      <c r="E32" s="3"/>
      <c r="F32" s="3"/>
      <c r="G32" s="3"/>
      <c r="H32" s="3"/>
      <c r="I32" s="3"/>
    </row>
    <row r="33" spans="1:9" x14ac:dyDescent="0.2">
      <c r="A33" s="3"/>
      <c r="B33" s="3"/>
      <c r="C33" s="3"/>
      <c r="D33" s="3"/>
      <c r="E33" s="3"/>
      <c r="F33" s="3"/>
      <c r="G33" s="3"/>
      <c r="H33" s="3"/>
      <c r="I33" s="3"/>
    </row>
    <row r="34" spans="1:9" x14ac:dyDescent="0.2">
      <c r="A34" s="3"/>
      <c r="B34" s="3"/>
      <c r="C34" s="3"/>
      <c r="D34" s="3"/>
      <c r="E34" s="3"/>
      <c r="F34" s="3"/>
      <c r="G34" s="3"/>
      <c r="H34" s="3"/>
      <c r="I34" s="3"/>
    </row>
    <row r="35" spans="1:9" x14ac:dyDescent="0.2">
      <c r="A35" s="3"/>
      <c r="B35" s="3"/>
      <c r="C35" s="3"/>
      <c r="D35" s="3"/>
      <c r="E35" s="3"/>
      <c r="F35" s="3"/>
      <c r="G35" s="3"/>
      <c r="H35" s="3"/>
      <c r="I35" s="3"/>
    </row>
    <row r="36" spans="1:9" x14ac:dyDescent="0.2">
      <c r="A36" s="3"/>
      <c r="B36" s="3"/>
      <c r="C36" s="3"/>
      <c r="D36" s="3"/>
      <c r="E36" s="3"/>
      <c r="F36" s="3"/>
      <c r="G36" s="3"/>
      <c r="H36" s="3"/>
      <c r="I36" s="3"/>
    </row>
    <row r="37" spans="1:9" x14ac:dyDescent="0.2">
      <c r="A37" s="3"/>
      <c r="B37" s="3"/>
      <c r="C37" s="3"/>
      <c r="D37" s="3"/>
      <c r="E37" s="3"/>
      <c r="F37" s="3"/>
      <c r="G37" s="3"/>
      <c r="H37" s="3"/>
      <c r="I37" s="3"/>
    </row>
    <row r="38" spans="1:9" x14ac:dyDescent="0.2">
      <c r="A38" s="3"/>
      <c r="B38" s="3"/>
      <c r="C38" s="3"/>
      <c r="D38" s="3"/>
      <c r="E38" s="3"/>
      <c r="F38" s="3"/>
      <c r="G38" s="3"/>
      <c r="H38" s="3"/>
      <c r="I38" s="3"/>
    </row>
  </sheetData>
  <mergeCells count="11">
    <mergeCell ref="A1:F1"/>
    <mergeCell ref="A3:F3"/>
    <mergeCell ref="A5:F5"/>
    <mergeCell ref="A13:F13"/>
    <mergeCell ref="A14:F14"/>
    <mergeCell ref="A7:F7"/>
    <mergeCell ref="A8:F8"/>
    <mergeCell ref="A9:F9"/>
    <mergeCell ref="A10:F10"/>
    <mergeCell ref="A11:F11"/>
    <mergeCell ref="A12:F12"/>
  </mergeCells>
  <phoneticPr fontId="3"/>
  <printOptions horizontalCentered="1"/>
  <pageMargins left="0.98425196850393704" right="0.98425196850393704" top="0.78740157480314965" bottom="0.59055118110236215"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85" zoomScaleNormal="100" zoomScaleSheetLayoutView="85" workbookViewId="0">
      <selection activeCell="J15" sqref="J15"/>
    </sheetView>
  </sheetViews>
  <sheetFormatPr defaultColWidth="9" defaultRowHeight="14.4" x14ac:dyDescent="0.2"/>
  <cols>
    <col min="1" max="1" width="4.6640625" style="295" customWidth="1"/>
    <col min="2" max="2" width="11.33203125" style="295" customWidth="1"/>
    <col min="3" max="5" width="9.6640625" style="295" customWidth="1"/>
    <col min="6" max="6" width="20.109375" style="295" customWidth="1"/>
    <col min="7" max="7" width="23" style="295" customWidth="1"/>
    <col min="8" max="256" width="9" style="295"/>
    <col min="257" max="257" width="4.6640625" style="295" customWidth="1"/>
    <col min="258" max="258" width="11.33203125" style="295" customWidth="1"/>
    <col min="259" max="261" width="9.6640625" style="295" customWidth="1"/>
    <col min="262" max="262" width="20.109375" style="295" customWidth="1"/>
    <col min="263" max="263" width="23" style="295" customWidth="1"/>
    <col min="264" max="512" width="9" style="295"/>
    <col min="513" max="513" width="4.6640625" style="295" customWidth="1"/>
    <col min="514" max="514" width="11.33203125" style="295" customWidth="1"/>
    <col min="515" max="517" width="9.6640625" style="295" customWidth="1"/>
    <col min="518" max="518" width="20.109375" style="295" customWidth="1"/>
    <col min="519" max="519" width="23" style="295" customWidth="1"/>
    <col min="520" max="768" width="9" style="295"/>
    <col min="769" max="769" width="4.6640625" style="295" customWidth="1"/>
    <col min="770" max="770" width="11.33203125" style="295" customWidth="1"/>
    <col min="771" max="773" width="9.6640625" style="295" customWidth="1"/>
    <col min="774" max="774" width="20.109375" style="295" customWidth="1"/>
    <col min="775" max="775" width="23" style="295" customWidth="1"/>
    <col min="776" max="1024" width="9" style="295"/>
    <col min="1025" max="1025" width="4.6640625" style="295" customWidth="1"/>
    <col min="1026" max="1026" width="11.33203125" style="295" customWidth="1"/>
    <col min="1027" max="1029" width="9.6640625" style="295" customWidth="1"/>
    <col min="1030" max="1030" width="20.109375" style="295" customWidth="1"/>
    <col min="1031" max="1031" width="23" style="295" customWidth="1"/>
    <col min="1032" max="1280" width="9" style="295"/>
    <col min="1281" max="1281" width="4.6640625" style="295" customWidth="1"/>
    <col min="1282" max="1282" width="11.33203125" style="295" customWidth="1"/>
    <col min="1283" max="1285" width="9.6640625" style="295" customWidth="1"/>
    <col min="1286" max="1286" width="20.109375" style="295" customWidth="1"/>
    <col min="1287" max="1287" width="23" style="295" customWidth="1"/>
    <col min="1288" max="1536" width="9" style="295"/>
    <col min="1537" max="1537" width="4.6640625" style="295" customWidth="1"/>
    <col min="1538" max="1538" width="11.33203125" style="295" customWidth="1"/>
    <col min="1539" max="1541" width="9.6640625" style="295" customWidth="1"/>
    <col min="1542" max="1542" width="20.109375" style="295" customWidth="1"/>
    <col min="1543" max="1543" width="23" style="295" customWidth="1"/>
    <col min="1544" max="1792" width="9" style="295"/>
    <col min="1793" max="1793" width="4.6640625" style="295" customWidth="1"/>
    <col min="1794" max="1794" width="11.33203125" style="295" customWidth="1"/>
    <col min="1795" max="1797" width="9.6640625" style="295" customWidth="1"/>
    <col min="1798" max="1798" width="20.109375" style="295" customWidth="1"/>
    <col min="1799" max="1799" width="23" style="295" customWidth="1"/>
    <col min="1800" max="2048" width="9" style="295"/>
    <col min="2049" max="2049" width="4.6640625" style="295" customWidth="1"/>
    <col min="2050" max="2050" width="11.33203125" style="295" customWidth="1"/>
    <col min="2051" max="2053" width="9.6640625" style="295" customWidth="1"/>
    <col min="2054" max="2054" width="20.109375" style="295" customWidth="1"/>
    <col min="2055" max="2055" width="23" style="295" customWidth="1"/>
    <col min="2056" max="2304" width="9" style="295"/>
    <col min="2305" max="2305" width="4.6640625" style="295" customWidth="1"/>
    <col min="2306" max="2306" width="11.33203125" style="295" customWidth="1"/>
    <col min="2307" max="2309" width="9.6640625" style="295" customWidth="1"/>
    <col min="2310" max="2310" width="20.109375" style="295" customWidth="1"/>
    <col min="2311" max="2311" width="23" style="295" customWidth="1"/>
    <col min="2312" max="2560" width="9" style="295"/>
    <col min="2561" max="2561" width="4.6640625" style="295" customWidth="1"/>
    <col min="2562" max="2562" width="11.33203125" style="295" customWidth="1"/>
    <col min="2563" max="2565" width="9.6640625" style="295" customWidth="1"/>
    <col min="2566" max="2566" width="20.109375" style="295" customWidth="1"/>
    <col min="2567" max="2567" width="23" style="295" customWidth="1"/>
    <col min="2568" max="2816" width="9" style="295"/>
    <col min="2817" max="2817" width="4.6640625" style="295" customWidth="1"/>
    <col min="2818" max="2818" width="11.33203125" style="295" customWidth="1"/>
    <col min="2819" max="2821" width="9.6640625" style="295" customWidth="1"/>
    <col min="2822" max="2822" width="20.109375" style="295" customWidth="1"/>
    <col min="2823" max="2823" width="23" style="295" customWidth="1"/>
    <col min="2824" max="3072" width="9" style="295"/>
    <col min="3073" max="3073" width="4.6640625" style="295" customWidth="1"/>
    <col min="3074" max="3074" width="11.33203125" style="295" customWidth="1"/>
    <col min="3075" max="3077" width="9.6640625" style="295" customWidth="1"/>
    <col min="3078" max="3078" width="20.109375" style="295" customWidth="1"/>
    <col min="3079" max="3079" width="23" style="295" customWidth="1"/>
    <col min="3080" max="3328" width="9" style="295"/>
    <col min="3329" max="3329" width="4.6640625" style="295" customWidth="1"/>
    <col min="3330" max="3330" width="11.33203125" style="295" customWidth="1"/>
    <col min="3331" max="3333" width="9.6640625" style="295" customWidth="1"/>
    <col min="3334" max="3334" width="20.109375" style="295" customWidth="1"/>
    <col min="3335" max="3335" width="23" style="295" customWidth="1"/>
    <col min="3336" max="3584" width="9" style="295"/>
    <col min="3585" max="3585" width="4.6640625" style="295" customWidth="1"/>
    <col min="3586" max="3586" width="11.33203125" style="295" customWidth="1"/>
    <col min="3587" max="3589" width="9.6640625" style="295" customWidth="1"/>
    <col min="3590" max="3590" width="20.109375" style="295" customWidth="1"/>
    <col min="3591" max="3591" width="23" style="295" customWidth="1"/>
    <col min="3592" max="3840" width="9" style="295"/>
    <col min="3841" max="3841" width="4.6640625" style="295" customWidth="1"/>
    <col min="3842" max="3842" width="11.33203125" style="295" customWidth="1"/>
    <col min="3843" max="3845" width="9.6640625" style="295" customWidth="1"/>
    <col min="3846" max="3846" width="20.109375" style="295" customWidth="1"/>
    <col min="3847" max="3847" width="23" style="295" customWidth="1"/>
    <col min="3848" max="4096" width="9" style="295"/>
    <col min="4097" max="4097" width="4.6640625" style="295" customWidth="1"/>
    <col min="4098" max="4098" width="11.33203125" style="295" customWidth="1"/>
    <col min="4099" max="4101" width="9.6640625" style="295" customWidth="1"/>
    <col min="4102" max="4102" width="20.109375" style="295" customWidth="1"/>
    <col min="4103" max="4103" width="23" style="295" customWidth="1"/>
    <col min="4104" max="4352" width="9" style="295"/>
    <col min="4353" max="4353" width="4.6640625" style="295" customWidth="1"/>
    <col min="4354" max="4354" width="11.33203125" style="295" customWidth="1"/>
    <col min="4355" max="4357" width="9.6640625" style="295" customWidth="1"/>
    <col min="4358" max="4358" width="20.109375" style="295" customWidth="1"/>
    <col min="4359" max="4359" width="23" style="295" customWidth="1"/>
    <col min="4360" max="4608" width="9" style="295"/>
    <col min="4609" max="4609" width="4.6640625" style="295" customWidth="1"/>
    <col min="4610" max="4610" width="11.33203125" style="295" customWidth="1"/>
    <col min="4611" max="4613" width="9.6640625" style="295" customWidth="1"/>
    <col min="4614" max="4614" width="20.109375" style="295" customWidth="1"/>
    <col min="4615" max="4615" width="23" style="295" customWidth="1"/>
    <col min="4616" max="4864" width="9" style="295"/>
    <col min="4865" max="4865" width="4.6640625" style="295" customWidth="1"/>
    <col min="4866" max="4866" width="11.33203125" style="295" customWidth="1"/>
    <col min="4867" max="4869" width="9.6640625" style="295" customWidth="1"/>
    <col min="4870" max="4870" width="20.109375" style="295" customWidth="1"/>
    <col min="4871" max="4871" width="23" style="295" customWidth="1"/>
    <col min="4872" max="5120" width="9" style="295"/>
    <col min="5121" max="5121" width="4.6640625" style="295" customWidth="1"/>
    <col min="5122" max="5122" width="11.33203125" style="295" customWidth="1"/>
    <col min="5123" max="5125" width="9.6640625" style="295" customWidth="1"/>
    <col min="5126" max="5126" width="20.109375" style="295" customWidth="1"/>
    <col min="5127" max="5127" width="23" style="295" customWidth="1"/>
    <col min="5128" max="5376" width="9" style="295"/>
    <col min="5377" max="5377" width="4.6640625" style="295" customWidth="1"/>
    <col min="5378" max="5378" width="11.33203125" style="295" customWidth="1"/>
    <col min="5379" max="5381" width="9.6640625" style="295" customWidth="1"/>
    <col min="5382" max="5382" width="20.109375" style="295" customWidth="1"/>
    <col min="5383" max="5383" width="23" style="295" customWidth="1"/>
    <col min="5384" max="5632" width="9" style="295"/>
    <col min="5633" max="5633" width="4.6640625" style="295" customWidth="1"/>
    <col min="5634" max="5634" width="11.33203125" style="295" customWidth="1"/>
    <col min="5635" max="5637" width="9.6640625" style="295" customWidth="1"/>
    <col min="5638" max="5638" width="20.109375" style="295" customWidth="1"/>
    <col min="5639" max="5639" width="23" style="295" customWidth="1"/>
    <col min="5640" max="5888" width="9" style="295"/>
    <col min="5889" max="5889" width="4.6640625" style="295" customWidth="1"/>
    <col min="5890" max="5890" width="11.33203125" style="295" customWidth="1"/>
    <col min="5891" max="5893" width="9.6640625" style="295" customWidth="1"/>
    <col min="5894" max="5894" width="20.109375" style="295" customWidth="1"/>
    <col min="5895" max="5895" width="23" style="295" customWidth="1"/>
    <col min="5896" max="6144" width="9" style="295"/>
    <col min="6145" max="6145" width="4.6640625" style="295" customWidth="1"/>
    <col min="6146" max="6146" width="11.33203125" style="295" customWidth="1"/>
    <col min="6147" max="6149" width="9.6640625" style="295" customWidth="1"/>
    <col min="6150" max="6150" width="20.109375" style="295" customWidth="1"/>
    <col min="6151" max="6151" width="23" style="295" customWidth="1"/>
    <col min="6152" max="6400" width="9" style="295"/>
    <col min="6401" max="6401" width="4.6640625" style="295" customWidth="1"/>
    <col min="6402" max="6402" width="11.33203125" style="295" customWidth="1"/>
    <col min="6403" max="6405" width="9.6640625" style="295" customWidth="1"/>
    <col min="6406" max="6406" width="20.109375" style="295" customWidth="1"/>
    <col min="6407" max="6407" width="23" style="295" customWidth="1"/>
    <col min="6408" max="6656" width="9" style="295"/>
    <col min="6657" max="6657" width="4.6640625" style="295" customWidth="1"/>
    <col min="6658" max="6658" width="11.33203125" style="295" customWidth="1"/>
    <col min="6659" max="6661" width="9.6640625" style="295" customWidth="1"/>
    <col min="6662" max="6662" width="20.109375" style="295" customWidth="1"/>
    <col min="6663" max="6663" width="23" style="295" customWidth="1"/>
    <col min="6664" max="6912" width="9" style="295"/>
    <col min="6913" max="6913" width="4.6640625" style="295" customWidth="1"/>
    <col min="6914" max="6914" width="11.33203125" style="295" customWidth="1"/>
    <col min="6915" max="6917" width="9.6640625" style="295" customWidth="1"/>
    <col min="6918" max="6918" width="20.109375" style="295" customWidth="1"/>
    <col min="6919" max="6919" width="23" style="295" customWidth="1"/>
    <col min="6920" max="7168" width="9" style="295"/>
    <col min="7169" max="7169" width="4.6640625" style="295" customWidth="1"/>
    <col min="7170" max="7170" width="11.33203125" style="295" customWidth="1"/>
    <col min="7171" max="7173" width="9.6640625" style="295" customWidth="1"/>
    <col min="7174" max="7174" width="20.109375" style="295" customWidth="1"/>
    <col min="7175" max="7175" width="23" style="295" customWidth="1"/>
    <col min="7176" max="7424" width="9" style="295"/>
    <col min="7425" max="7425" width="4.6640625" style="295" customWidth="1"/>
    <col min="7426" max="7426" width="11.33203125" style="295" customWidth="1"/>
    <col min="7427" max="7429" width="9.6640625" style="295" customWidth="1"/>
    <col min="7430" max="7430" width="20.109375" style="295" customWidth="1"/>
    <col min="7431" max="7431" width="23" style="295" customWidth="1"/>
    <col min="7432" max="7680" width="9" style="295"/>
    <col min="7681" max="7681" width="4.6640625" style="295" customWidth="1"/>
    <col min="7682" max="7682" width="11.33203125" style="295" customWidth="1"/>
    <col min="7683" max="7685" width="9.6640625" style="295" customWidth="1"/>
    <col min="7686" max="7686" width="20.109375" style="295" customWidth="1"/>
    <col min="7687" max="7687" width="23" style="295" customWidth="1"/>
    <col min="7688" max="7936" width="9" style="295"/>
    <col min="7937" max="7937" width="4.6640625" style="295" customWidth="1"/>
    <col min="7938" max="7938" width="11.33203125" style="295" customWidth="1"/>
    <col min="7939" max="7941" width="9.6640625" style="295" customWidth="1"/>
    <col min="7942" max="7942" width="20.109375" style="295" customWidth="1"/>
    <col min="7943" max="7943" width="23" style="295" customWidth="1"/>
    <col min="7944" max="8192" width="9" style="295"/>
    <col min="8193" max="8193" width="4.6640625" style="295" customWidth="1"/>
    <col min="8194" max="8194" width="11.33203125" style="295" customWidth="1"/>
    <col min="8195" max="8197" width="9.6640625" style="295" customWidth="1"/>
    <col min="8198" max="8198" width="20.109375" style="295" customWidth="1"/>
    <col min="8199" max="8199" width="23" style="295" customWidth="1"/>
    <col min="8200" max="8448" width="9" style="295"/>
    <col min="8449" max="8449" width="4.6640625" style="295" customWidth="1"/>
    <col min="8450" max="8450" width="11.33203125" style="295" customWidth="1"/>
    <col min="8451" max="8453" width="9.6640625" style="295" customWidth="1"/>
    <col min="8454" max="8454" width="20.109375" style="295" customWidth="1"/>
    <col min="8455" max="8455" width="23" style="295" customWidth="1"/>
    <col min="8456" max="8704" width="9" style="295"/>
    <col min="8705" max="8705" width="4.6640625" style="295" customWidth="1"/>
    <col min="8706" max="8706" width="11.33203125" style="295" customWidth="1"/>
    <col min="8707" max="8709" width="9.6640625" style="295" customWidth="1"/>
    <col min="8710" max="8710" width="20.109375" style="295" customWidth="1"/>
    <col min="8711" max="8711" width="23" style="295" customWidth="1"/>
    <col min="8712" max="8960" width="9" style="295"/>
    <col min="8961" max="8961" width="4.6640625" style="295" customWidth="1"/>
    <col min="8962" max="8962" width="11.33203125" style="295" customWidth="1"/>
    <col min="8963" max="8965" width="9.6640625" style="295" customWidth="1"/>
    <col min="8966" max="8966" width="20.109375" style="295" customWidth="1"/>
    <col min="8967" max="8967" width="23" style="295" customWidth="1"/>
    <col min="8968" max="9216" width="9" style="295"/>
    <col min="9217" max="9217" width="4.6640625" style="295" customWidth="1"/>
    <col min="9218" max="9218" width="11.33203125" style="295" customWidth="1"/>
    <col min="9219" max="9221" width="9.6640625" style="295" customWidth="1"/>
    <col min="9222" max="9222" width="20.109375" style="295" customWidth="1"/>
    <col min="9223" max="9223" width="23" style="295" customWidth="1"/>
    <col min="9224" max="9472" width="9" style="295"/>
    <col min="9473" max="9473" width="4.6640625" style="295" customWidth="1"/>
    <col min="9474" max="9474" width="11.33203125" style="295" customWidth="1"/>
    <col min="9475" max="9477" width="9.6640625" style="295" customWidth="1"/>
    <col min="9478" max="9478" width="20.109375" style="295" customWidth="1"/>
    <col min="9479" max="9479" width="23" style="295" customWidth="1"/>
    <col min="9480" max="9728" width="9" style="295"/>
    <col min="9729" max="9729" width="4.6640625" style="295" customWidth="1"/>
    <col min="9730" max="9730" width="11.33203125" style="295" customWidth="1"/>
    <col min="9731" max="9733" width="9.6640625" style="295" customWidth="1"/>
    <col min="9734" max="9734" width="20.109375" style="295" customWidth="1"/>
    <col min="9735" max="9735" width="23" style="295" customWidth="1"/>
    <col min="9736" max="9984" width="9" style="295"/>
    <col min="9985" max="9985" width="4.6640625" style="295" customWidth="1"/>
    <col min="9986" max="9986" width="11.33203125" style="295" customWidth="1"/>
    <col min="9987" max="9989" width="9.6640625" style="295" customWidth="1"/>
    <col min="9990" max="9990" width="20.109375" style="295" customWidth="1"/>
    <col min="9991" max="9991" width="23" style="295" customWidth="1"/>
    <col min="9992" max="10240" width="9" style="295"/>
    <col min="10241" max="10241" width="4.6640625" style="295" customWidth="1"/>
    <col min="10242" max="10242" width="11.33203125" style="295" customWidth="1"/>
    <col min="10243" max="10245" width="9.6640625" style="295" customWidth="1"/>
    <col min="10246" max="10246" width="20.109375" style="295" customWidth="1"/>
    <col min="10247" max="10247" width="23" style="295" customWidth="1"/>
    <col min="10248" max="10496" width="9" style="295"/>
    <col min="10497" max="10497" width="4.6640625" style="295" customWidth="1"/>
    <col min="10498" max="10498" width="11.33203125" style="295" customWidth="1"/>
    <col min="10499" max="10501" width="9.6640625" style="295" customWidth="1"/>
    <col min="10502" max="10502" width="20.109375" style="295" customWidth="1"/>
    <col min="10503" max="10503" width="23" style="295" customWidth="1"/>
    <col min="10504" max="10752" width="9" style="295"/>
    <col min="10753" max="10753" width="4.6640625" style="295" customWidth="1"/>
    <col min="10754" max="10754" width="11.33203125" style="295" customWidth="1"/>
    <col min="10755" max="10757" width="9.6640625" style="295" customWidth="1"/>
    <col min="10758" max="10758" width="20.109375" style="295" customWidth="1"/>
    <col min="10759" max="10759" width="23" style="295" customWidth="1"/>
    <col min="10760" max="11008" width="9" style="295"/>
    <col min="11009" max="11009" width="4.6640625" style="295" customWidth="1"/>
    <col min="11010" max="11010" width="11.33203125" style="295" customWidth="1"/>
    <col min="11011" max="11013" width="9.6640625" style="295" customWidth="1"/>
    <col min="11014" max="11014" width="20.109375" style="295" customWidth="1"/>
    <col min="11015" max="11015" width="23" style="295" customWidth="1"/>
    <col min="11016" max="11264" width="9" style="295"/>
    <col min="11265" max="11265" width="4.6640625" style="295" customWidth="1"/>
    <col min="11266" max="11266" width="11.33203125" style="295" customWidth="1"/>
    <col min="11267" max="11269" width="9.6640625" style="295" customWidth="1"/>
    <col min="11270" max="11270" width="20.109375" style="295" customWidth="1"/>
    <col min="11271" max="11271" width="23" style="295" customWidth="1"/>
    <col min="11272" max="11520" width="9" style="295"/>
    <col min="11521" max="11521" width="4.6640625" style="295" customWidth="1"/>
    <col min="11522" max="11522" width="11.33203125" style="295" customWidth="1"/>
    <col min="11523" max="11525" width="9.6640625" style="295" customWidth="1"/>
    <col min="11526" max="11526" width="20.109375" style="295" customWidth="1"/>
    <col min="11527" max="11527" width="23" style="295" customWidth="1"/>
    <col min="11528" max="11776" width="9" style="295"/>
    <col min="11777" max="11777" width="4.6640625" style="295" customWidth="1"/>
    <col min="11778" max="11778" width="11.33203125" style="295" customWidth="1"/>
    <col min="11779" max="11781" width="9.6640625" style="295" customWidth="1"/>
    <col min="11782" max="11782" width="20.109375" style="295" customWidth="1"/>
    <col min="11783" max="11783" width="23" style="295" customWidth="1"/>
    <col min="11784" max="12032" width="9" style="295"/>
    <col min="12033" max="12033" width="4.6640625" style="295" customWidth="1"/>
    <col min="12034" max="12034" width="11.33203125" style="295" customWidth="1"/>
    <col min="12035" max="12037" width="9.6640625" style="295" customWidth="1"/>
    <col min="12038" max="12038" width="20.109375" style="295" customWidth="1"/>
    <col min="12039" max="12039" width="23" style="295" customWidth="1"/>
    <col min="12040" max="12288" width="9" style="295"/>
    <col min="12289" max="12289" width="4.6640625" style="295" customWidth="1"/>
    <col min="12290" max="12290" width="11.33203125" style="295" customWidth="1"/>
    <col min="12291" max="12293" width="9.6640625" style="295" customWidth="1"/>
    <col min="12294" max="12294" width="20.109375" style="295" customWidth="1"/>
    <col min="12295" max="12295" width="23" style="295" customWidth="1"/>
    <col min="12296" max="12544" width="9" style="295"/>
    <col min="12545" max="12545" width="4.6640625" style="295" customWidth="1"/>
    <col min="12546" max="12546" width="11.33203125" style="295" customWidth="1"/>
    <col min="12547" max="12549" width="9.6640625" style="295" customWidth="1"/>
    <col min="12550" max="12550" width="20.109375" style="295" customWidth="1"/>
    <col min="12551" max="12551" width="23" style="295" customWidth="1"/>
    <col min="12552" max="12800" width="9" style="295"/>
    <col min="12801" max="12801" width="4.6640625" style="295" customWidth="1"/>
    <col min="12802" max="12802" width="11.33203125" style="295" customWidth="1"/>
    <col min="12803" max="12805" width="9.6640625" style="295" customWidth="1"/>
    <col min="12806" max="12806" width="20.109375" style="295" customWidth="1"/>
    <col min="12807" max="12807" width="23" style="295" customWidth="1"/>
    <col min="12808" max="13056" width="9" style="295"/>
    <col min="13057" max="13057" width="4.6640625" style="295" customWidth="1"/>
    <col min="13058" max="13058" width="11.33203125" style="295" customWidth="1"/>
    <col min="13059" max="13061" width="9.6640625" style="295" customWidth="1"/>
    <col min="13062" max="13062" width="20.109375" style="295" customWidth="1"/>
    <col min="13063" max="13063" width="23" style="295" customWidth="1"/>
    <col min="13064" max="13312" width="9" style="295"/>
    <col min="13313" max="13313" width="4.6640625" style="295" customWidth="1"/>
    <col min="13314" max="13314" width="11.33203125" style="295" customWidth="1"/>
    <col min="13315" max="13317" width="9.6640625" style="295" customWidth="1"/>
    <col min="13318" max="13318" width="20.109375" style="295" customWidth="1"/>
    <col min="13319" max="13319" width="23" style="295" customWidth="1"/>
    <col min="13320" max="13568" width="9" style="295"/>
    <col min="13569" max="13569" width="4.6640625" style="295" customWidth="1"/>
    <col min="13570" max="13570" width="11.33203125" style="295" customWidth="1"/>
    <col min="13571" max="13573" width="9.6640625" style="295" customWidth="1"/>
    <col min="13574" max="13574" width="20.109375" style="295" customWidth="1"/>
    <col min="13575" max="13575" width="23" style="295" customWidth="1"/>
    <col min="13576" max="13824" width="9" style="295"/>
    <col min="13825" max="13825" width="4.6640625" style="295" customWidth="1"/>
    <col min="13826" max="13826" width="11.33203125" style="295" customWidth="1"/>
    <col min="13827" max="13829" width="9.6640625" style="295" customWidth="1"/>
    <col min="13830" max="13830" width="20.109375" style="295" customWidth="1"/>
    <col min="13831" max="13831" width="23" style="295" customWidth="1"/>
    <col min="13832" max="14080" width="9" style="295"/>
    <col min="14081" max="14081" width="4.6640625" style="295" customWidth="1"/>
    <col min="14082" max="14082" width="11.33203125" style="295" customWidth="1"/>
    <col min="14083" max="14085" width="9.6640625" style="295" customWidth="1"/>
    <col min="14086" max="14086" width="20.109375" style="295" customWidth="1"/>
    <col min="14087" max="14087" width="23" style="295" customWidth="1"/>
    <col min="14088" max="14336" width="9" style="295"/>
    <col min="14337" max="14337" width="4.6640625" style="295" customWidth="1"/>
    <col min="14338" max="14338" width="11.33203125" style="295" customWidth="1"/>
    <col min="14339" max="14341" width="9.6640625" style="295" customWidth="1"/>
    <col min="14342" max="14342" width="20.109375" style="295" customWidth="1"/>
    <col min="14343" max="14343" width="23" style="295" customWidth="1"/>
    <col min="14344" max="14592" width="9" style="295"/>
    <col min="14593" max="14593" width="4.6640625" style="295" customWidth="1"/>
    <col min="14594" max="14594" width="11.33203125" style="295" customWidth="1"/>
    <col min="14595" max="14597" width="9.6640625" style="295" customWidth="1"/>
    <col min="14598" max="14598" width="20.109375" style="295" customWidth="1"/>
    <col min="14599" max="14599" width="23" style="295" customWidth="1"/>
    <col min="14600" max="14848" width="9" style="295"/>
    <col min="14849" max="14849" width="4.6640625" style="295" customWidth="1"/>
    <col min="14850" max="14850" width="11.33203125" style="295" customWidth="1"/>
    <col min="14851" max="14853" width="9.6640625" style="295" customWidth="1"/>
    <col min="14854" max="14854" width="20.109375" style="295" customWidth="1"/>
    <col min="14855" max="14855" width="23" style="295" customWidth="1"/>
    <col min="14856" max="15104" width="9" style="295"/>
    <col min="15105" max="15105" width="4.6640625" style="295" customWidth="1"/>
    <col min="15106" max="15106" width="11.33203125" style="295" customWidth="1"/>
    <col min="15107" max="15109" width="9.6640625" style="295" customWidth="1"/>
    <col min="15110" max="15110" width="20.109375" style="295" customWidth="1"/>
    <col min="15111" max="15111" width="23" style="295" customWidth="1"/>
    <col min="15112" max="15360" width="9" style="295"/>
    <col min="15361" max="15361" width="4.6640625" style="295" customWidth="1"/>
    <col min="15362" max="15362" width="11.33203125" style="295" customWidth="1"/>
    <col min="15363" max="15365" width="9.6640625" style="295" customWidth="1"/>
    <col min="15366" max="15366" width="20.109375" style="295" customWidth="1"/>
    <col min="15367" max="15367" width="23" style="295" customWidth="1"/>
    <col min="15368" max="15616" width="9" style="295"/>
    <col min="15617" max="15617" width="4.6640625" style="295" customWidth="1"/>
    <col min="15618" max="15618" width="11.33203125" style="295" customWidth="1"/>
    <col min="15619" max="15621" width="9.6640625" style="295" customWidth="1"/>
    <col min="15622" max="15622" width="20.109375" style="295" customWidth="1"/>
    <col min="15623" max="15623" width="23" style="295" customWidth="1"/>
    <col min="15624" max="15872" width="9" style="295"/>
    <col min="15873" max="15873" width="4.6640625" style="295" customWidth="1"/>
    <col min="15874" max="15874" width="11.33203125" style="295" customWidth="1"/>
    <col min="15875" max="15877" width="9.6640625" style="295" customWidth="1"/>
    <col min="15878" max="15878" width="20.109375" style="295" customWidth="1"/>
    <col min="15879" max="15879" width="23" style="295" customWidth="1"/>
    <col min="15880" max="16128" width="9" style="295"/>
    <col min="16129" max="16129" width="4.6640625" style="295" customWidth="1"/>
    <col min="16130" max="16130" width="11.33203125" style="295" customWidth="1"/>
    <col min="16131" max="16133" width="9.6640625" style="295" customWidth="1"/>
    <col min="16134" max="16134" width="20.109375" style="295" customWidth="1"/>
    <col min="16135" max="16135" width="23" style="295" customWidth="1"/>
    <col min="16136" max="16384" width="9" style="295"/>
  </cols>
  <sheetData>
    <row r="1" spans="1:8" ht="24.9" customHeight="1" x14ac:dyDescent="0.2">
      <c r="A1" s="751" t="s">
        <v>288</v>
      </c>
      <c r="B1" s="751"/>
      <c r="C1" s="751"/>
      <c r="D1" s="751"/>
      <c r="E1" s="751"/>
      <c r="F1" s="751"/>
      <c r="G1" s="751"/>
    </row>
    <row r="2" spans="1:8" ht="14.25" customHeight="1" x14ac:dyDescent="0.2">
      <c r="A2" s="296"/>
      <c r="B2" s="296"/>
      <c r="C2" s="296"/>
      <c r="D2" s="296"/>
      <c r="E2" s="296"/>
      <c r="F2" s="296"/>
      <c r="G2" s="296"/>
    </row>
    <row r="3" spans="1:8" ht="24.9" customHeight="1" x14ac:dyDescent="0.2">
      <c r="A3" s="297"/>
      <c r="B3" s="298"/>
      <c r="C3" s="298"/>
      <c r="D3" s="298"/>
      <c r="E3" s="299"/>
      <c r="F3" s="300" t="s">
        <v>0</v>
      </c>
      <c r="G3" s="301"/>
      <c r="H3" s="302"/>
    </row>
    <row r="4" spans="1:8" ht="26.4" x14ac:dyDescent="0.2">
      <c r="A4" s="303"/>
      <c r="B4" s="298"/>
      <c r="C4" s="298"/>
      <c r="D4" s="298"/>
      <c r="E4" s="299"/>
      <c r="F4" s="300" t="s">
        <v>289</v>
      </c>
      <c r="G4" s="304" t="s">
        <v>290</v>
      </c>
      <c r="H4" s="302"/>
    </row>
    <row r="5" spans="1:8" ht="24.9" customHeight="1" x14ac:dyDescent="0.2">
      <c r="A5" s="303"/>
      <c r="B5" s="298"/>
      <c r="C5" s="298"/>
      <c r="D5" s="298"/>
      <c r="E5" s="299"/>
      <c r="F5" s="302"/>
      <c r="G5" s="302"/>
      <c r="H5" s="302"/>
    </row>
    <row r="6" spans="1:8" ht="24.9" customHeight="1" x14ac:dyDescent="0.2">
      <c r="A6" s="305"/>
      <c r="B6" s="305"/>
      <c r="C6" s="305"/>
      <c r="D6" s="302"/>
      <c r="E6" s="302"/>
      <c r="F6" s="302"/>
      <c r="G6" s="306" t="s">
        <v>291</v>
      </c>
      <c r="H6" s="302"/>
    </row>
    <row r="7" spans="1:8" ht="27.9" customHeight="1" x14ac:dyDescent="0.2">
      <c r="A7" s="752" t="s">
        <v>292</v>
      </c>
      <c r="B7" s="752"/>
      <c r="C7" s="752" t="s">
        <v>293</v>
      </c>
      <c r="D7" s="752"/>
      <c r="E7" s="752"/>
      <c r="F7" s="752" t="s">
        <v>294</v>
      </c>
      <c r="G7" s="752" t="s">
        <v>295</v>
      </c>
      <c r="H7" s="307"/>
    </row>
    <row r="8" spans="1:8" ht="27.9" customHeight="1" x14ac:dyDescent="0.2">
      <c r="A8" s="752"/>
      <c r="B8" s="752"/>
      <c r="C8" s="308" t="s">
        <v>296</v>
      </c>
      <c r="D8" s="308" t="s">
        <v>297</v>
      </c>
      <c r="E8" s="308" t="s">
        <v>241</v>
      </c>
      <c r="F8" s="752"/>
      <c r="G8" s="752"/>
      <c r="H8" s="307"/>
    </row>
    <row r="9" spans="1:8" ht="27.9" customHeight="1" x14ac:dyDescent="0.2">
      <c r="A9" s="750" t="s">
        <v>239</v>
      </c>
      <c r="B9" s="750"/>
      <c r="C9" s="309"/>
      <c r="D9" s="309"/>
      <c r="E9" s="309">
        <f t="shared" ref="E9:E16" si="0">C9+D9</f>
        <v>0</v>
      </c>
      <c r="F9" s="301"/>
      <c r="G9" s="301"/>
      <c r="H9" s="307"/>
    </row>
    <row r="10" spans="1:8" ht="27.9" customHeight="1" x14ac:dyDescent="0.2">
      <c r="A10" s="750" t="s">
        <v>298</v>
      </c>
      <c r="B10" s="750"/>
      <c r="C10" s="309"/>
      <c r="D10" s="309"/>
      <c r="E10" s="309">
        <f t="shared" si="0"/>
        <v>0</v>
      </c>
      <c r="F10" s="301"/>
      <c r="G10" s="301"/>
      <c r="H10" s="307"/>
    </row>
    <row r="11" spans="1:8" ht="27.9" customHeight="1" x14ac:dyDescent="0.2">
      <c r="A11" s="750" t="s">
        <v>224</v>
      </c>
      <c r="B11" s="750"/>
      <c r="C11" s="309"/>
      <c r="D11" s="309"/>
      <c r="E11" s="309">
        <f t="shared" si="0"/>
        <v>0</v>
      </c>
      <c r="F11" s="301"/>
      <c r="G11" s="301"/>
      <c r="H11" s="307"/>
    </row>
    <row r="12" spans="1:8" ht="27.9" customHeight="1" x14ac:dyDescent="0.2">
      <c r="A12" s="750" t="s">
        <v>299</v>
      </c>
      <c r="B12" s="750"/>
      <c r="C12" s="309"/>
      <c r="D12" s="309"/>
      <c r="E12" s="309">
        <f t="shared" si="0"/>
        <v>0</v>
      </c>
      <c r="F12" s="301"/>
      <c r="G12" s="301"/>
      <c r="H12" s="307"/>
    </row>
    <row r="13" spans="1:8" ht="27.9" customHeight="1" x14ac:dyDescent="0.2">
      <c r="A13" s="750" t="s">
        <v>6</v>
      </c>
      <c r="B13" s="750"/>
      <c r="C13" s="309"/>
      <c r="D13" s="309"/>
      <c r="E13" s="309">
        <f t="shared" ref="E13" si="1">C13+D13</f>
        <v>0</v>
      </c>
      <c r="F13" s="301"/>
      <c r="G13" s="301"/>
      <c r="H13" s="307"/>
    </row>
    <row r="14" spans="1:8" ht="27.9" customHeight="1" x14ac:dyDescent="0.2">
      <c r="A14" s="750" t="s">
        <v>228</v>
      </c>
      <c r="B14" s="750"/>
      <c r="C14" s="309"/>
      <c r="D14" s="309"/>
      <c r="E14" s="309">
        <f t="shared" si="0"/>
        <v>0</v>
      </c>
      <c r="F14" s="301"/>
      <c r="G14" s="301"/>
      <c r="H14" s="307"/>
    </row>
    <row r="15" spans="1:8" ht="27.9" customHeight="1" x14ac:dyDescent="0.2">
      <c r="A15" s="746" t="s">
        <v>300</v>
      </c>
      <c r="B15" s="310" t="s">
        <v>7</v>
      </c>
      <c r="C15" s="309"/>
      <c r="D15" s="309"/>
      <c r="E15" s="309">
        <f t="shared" si="0"/>
        <v>0</v>
      </c>
      <c r="F15" s="301"/>
      <c r="G15" s="301"/>
      <c r="H15" s="307"/>
    </row>
    <row r="16" spans="1:8" ht="27.9" customHeight="1" x14ac:dyDescent="0.2">
      <c r="A16" s="747"/>
      <c r="B16" s="310" t="s">
        <v>301</v>
      </c>
      <c r="C16" s="309"/>
      <c r="D16" s="309"/>
      <c r="E16" s="309">
        <f t="shared" si="0"/>
        <v>0</v>
      </c>
      <c r="F16" s="301"/>
      <c r="G16" s="301"/>
      <c r="H16" s="307"/>
    </row>
    <row r="17" spans="1:8" ht="27.9" customHeight="1" x14ac:dyDescent="0.2">
      <c r="A17" s="748" t="s">
        <v>302</v>
      </c>
      <c r="B17" s="749"/>
      <c r="C17" s="309">
        <f>C15+C16</f>
        <v>0</v>
      </c>
      <c r="D17" s="309">
        <f>D15+D16</f>
        <v>0</v>
      </c>
      <c r="E17" s="309">
        <f>SUM(E15:E16)</f>
        <v>0</v>
      </c>
      <c r="F17" s="301"/>
      <c r="G17" s="301"/>
      <c r="H17" s="307"/>
    </row>
    <row r="18" spans="1:8" ht="17.25" customHeight="1" x14ac:dyDescent="0.2">
      <c r="A18" s="753" t="s">
        <v>303</v>
      </c>
      <c r="B18" s="753"/>
      <c r="C18" s="753"/>
      <c r="D18" s="753"/>
      <c r="E18" s="753"/>
      <c r="F18" s="753"/>
      <c r="G18" s="753"/>
      <c r="H18" s="307"/>
    </row>
    <row r="19" spans="1:8" ht="17.25" customHeight="1" x14ac:dyDescent="0.2">
      <c r="A19" s="297" t="s">
        <v>304</v>
      </c>
      <c r="B19" s="297"/>
      <c r="C19" s="297"/>
      <c r="D19" s="297"/>
      <c r="E19" s="297"/>
      <c r="F19" s="297"/>
      <c r="G19" s="297"/>
      <c r="H19" s="307"/>
    </row>
    <row r="20" spans="1:8" ht="17.25" customHeight="1" x14ac:dyDescent="0.2">
      <c r="A20" s="302" t="s">
        <v>305</v>
      </c>
      <c r="B20" s="302"/>
      <c r="C20" s="302"/>
      <c r="D20" s="302"/>
      <c r="E20" s="302"/>
      <c r="F20" s="302"/>
      <c r="G20" s="302"/>
      <c r="H20" s="307"/>
    </row>
    <row r="21" spans="1:8" ht="17.25" customHeight="1" x14ac:dyDescent="0.2">
      <c r="A21" s="302" t="s">
        <v>306</v>
      </c>
      <c r="B21" s="302"/>
      <c r="C21" s="302"/>
      <c r="D21" s="302"/>
      <c r="E21" s="302"/>
      <c r="F21" s="302"/>
      <c r="G21" s="302"/>
      <c r="H21" s="307"/>
    </row>
    <row r="22" spans="1:8" ht="19.5" customHeight="1" x14ac:dyDescent="0.2">
      <c r="A22" s="302"/>
      <c r="B22" s="302"/>
      <c r="C22" s="302"/>
      <c r="D22" s="302"/>
      <c r="E22" s="302"/>
      <c r="F22" s="302"/>
      <c r="G22" s="302"/>
      <c r="H22" s="307"/>
    </row>
    <row r="23" spans="1:8" ht="24.9" customHeight="1" x14ac:dyDescent="0.2">
      <c r="A23" s="754" t="s">
        <v>307</v>
      </c>
      <c r="B23" s="754"/>
      <c r="C23" s="754"/>
      <c r="D23" s="754"/>
      <c r="E23" s="754"/>
      <c r="F23" s="755"/>
      <c r="G23" s="311" t="s">
        <v>308</v>
      </c>
      <c r="H23" s="307"/>
    </row>
    <row r="24" spans="1:8" ht="16.5" customHeight="1" x14ac:dyDescent="0.2">
      <c r="A24" s="302"/>
      <c r="B24" s="302"/>
      <c r="C24" s="302"/>
      <c r="D24" s="302"/>
      <c r="E24" s="302"/>
      <c r="F24" s="302"/>
      <c r="G24" s="302"/>
      <c r="H24" s="307"/>
    </row>
    <row r="25" spans="1:8" ht="24.9" customHeight="1" x14ac:dyDescent="0.2">
      <c r="A25" s="754" t="s">
        <v>309</v>
      </c>
      <c r="B25" s="754"/>
      <c r="C25" s="754"/>
      <c r="D25" s="312" t="s">
        <v>310</v>
      </c>
      <c r="E25" s="313"/>
      <c r="F25" s="302" t="s">
        <v>180</v>
      </c>
      <c r="G25" s="302"/>
      <c r="H25" s="307"/>
    </row>
    <row r="26" spans="1:8" ht="24.9" customHeight="1" x14ac:dyDescent="0.2">
      <c r="A26" s="450" t="s">
        <v>369</v>
      </c>
      <c r="B26" s="450"/>
      <c r="C26" s="450"/>
      <c r="D26" s="312"/>
      <c r="E26" s="305"/>
      <c r="F26" s="302"/>
      <c r="G26" s="302"/>
      <c r="H26" s="307"/>
    </row>
    <row r="27" spans="1:8" ht="19.5" customHeight="1" x14ac:dyDescent="0.2">
      <c r="A27" s="302"/>
      <c r="B27" s="302"/>
      <c r="C27" s="302"/>
      <c r="D27" s="302"/>
      <c r="E27" s="302"/>
      <c r="F27" s="302"/>
      <c r="G27" s="302"/>
      <c r="H27" s="307"/>
    </row>
    <row r="28" spans="1:8" ht="24.9" customHeight="1" x14ac:dyDescent="0.2">
      <c r="A28" s="302" t="s">
        <v>311</v>
      </c>
      <c r="B28" s="302"/>
      <c r="C28" s="302"/>
      <c r="D28" s="302"/>
      <c r="E28" s="302"/>
      <c r="F28" s="302"/>
      <c r="G28" s="302"/>
      <c r="H28" s="307"/>
    </row>
    <row r="29" spans="1:8" ht="24.9" customHeight="1" x14ac:dyDescent="0.2">
      <c r="A29" s="754" t="s">
        <v>312</v>
      </c>
      <c r="B29" s="754"/>
      <c r="C29" s="754"/>
      <c r="D29" s="754"/>
      <c r="E29" s="313"/>
      <c r="F29" s="314" t="s">
        <v>180</v>
      </c>
      <c r="G29" s="314"/>
      <c r="H29" s="307"/>
    </row>
    <row r="30" spans="1:8" ht="24.9" customHeight="1" x14ac:dyDescent="0.2">
      <c r="A30" s="754" t="s">
        <v>313</v>
      </c>
      <c r="B30" s="754"/>
      <c r="C30" s="754"/>
      <c r="D30" s="754"/>
      <c r="E30" s="313"/>
      <c r="F30" s="302" t="s">
        <v>180</v>
      </c>
      <c r="G30" s="302"/>
      <c r="H30" s="307"/>
    </row>
    <row r="31" spans="1:8" ht="24.9" customHeight="1" x14ac:dyDescent="0.2">
      <c r="A31" s="302" t="s">
        <v>314</v>
      </c>
      <c r="B31" s="302"/>
      <c r="C31" s="302"/>
      <c r="D31" s="302"/>
      <c r="E31" s="313"/>
      <c r="F31" s="314" t="s">
        <v>180</v>
      </c>
      <c r="G31" s="314"/>
      <c r="H31" s="307"/>
    </row>
    <row r="32" spans="1:8" ht="24.9" customHeight="1" x14ac:dyDescent="0.2"/>
    <row r="33" ht="24.9" customHeight="1" x14ac:dyDescent="0.2"/>
    <row r="34" ht="24.9" customHeight="1" x14ac:dyDescent="0.2"/>
    <row r="35" ht="24.9" customHeight="1" x14ac:dyDescent="0.2"/>
  </sheetData>
  <mergeCells count="18">
    <mergeCell ref="A18:G18"/>
    <mergeCell ref="A23:F23"/>
    <mergeCell ref="A25:C25"/>
    <mergeCell ref="A29:D29"/>
    <mergeCell ref="A30:D30"/>
    <mergeCell ref="A1:G1"/>
    <mergeCell ref="A7:B8"/>
    <mergeCell ref="C7:E7"/>
    <mergeCell ref="F7:F8"/>
    <mergeCell ref="G7:G8"/>
    <mergeCell ref="A15:A16"/>
    <mergeCell ref="A17:B17"/>
    <mergeCell ref="A9:B9"/>
    <mergeCell ref="A10:B10"/>
    <mergeCell ref="A11:B11"/>
    <mergeCell ref="A12:B12"/>
    <mergeCell ref="A14:B14"/>
    <mergeCell ref="A13:B13"/>
  </mergeCells>
  <phoneticPr fontId="3"/>
  <printOptions horizontalCentered="1"/>
  <pageMargins left="0.78740157480314965" right="0.78740157480314965" top="0.98425196850393704" bottom="0.59055118110236227" header="0.31496062992125984" footer="0.31496062992125984"/>
  <pageSetup paperSize="9" scale="98" orientation="portrait" r:id="rId1"/>
  <headerFooter alignWithMargins="0">
    <oddHeader>&amp;L&amp;"ＭＳ 明朝,標準"
別記様式第20号の１</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Normal="100" zoomScaleSheetLayoutView="100" zoomScalePageLayoutView="115" workbookViewId="0">
      <selection sqref="A1:G1"/>
    </sheetView>
  </sheetViews>
  <sheetFormatPr defaultColWidth="9" defaultRowHeight="14.4" x14ac:dyDescent="0.2"/>
  <cols>
    <col min="1" max="1" width="4.6640625" style="315" customWidth="1"/>
    <col min="2" max="4" width="10.5546875" style="315" customWidth="1"/>
    <col min="5" max="5" width="9.6640625" style="315" customWidth="1"/>
    <col min="6" max="6" width="9.109375" style="315" customWidth="1"/>
    <col min="7" max="7" width="23" style="315" customWidth="1"/>
    <col min="8" max="256" width="9" style="315"/>
    <col min="257" max="257" width="4.6640625" style="315" customWidth="1"/>
    <col min="258" max="260" width="10.5546875" style="315" customWidth="1"/>
    <col min="261" max="261" width="9.6640625" style="315" customWidth="1"/>
    <col min="262" max="262" width="20.109375" style="315" customWidth="1"/>
    <col min="263" max="263" width="23" style="315" customWidth="1"/>
    <col min="264" max="512" width="9" style="315"/>
    <col min="513" max="513" width="4.6640625" style="315" customWidth="1"/>
    <col min="514" max="516" width="10.5546875" style="315" customWidth="1"/>
    <col min="517" max="517" width="9.6640625" style="315" customWidth="1"/>
    <col min="518" max="518" width="20.109375" style="315" customWidth="1"/>
    <col min="519" max="519" width="23" style="315" customWidth="1"/>
    <col min="520" max="768" width="9" style="315"/>
    <col min="769" max="769" width="4.6640625" style="315" customWidth="1"/>
    <col min="770" max="772" width="10.5546875" style="315" customWidth="1"/>
    <col min="773" max="773" width="9.6640625" style="315" customWidth="1"/>
    <col min="774" max="774" width="20.109375" style="315" customWidth="1"/>
    <col min="775" max="775" width="23" style="315" customWidth="1"/>
    <col min="776" max="1024" width="9" style="315"/>
    <col min="1025" max="1025" width="4.6640625" style="315" customWidth="1"/>
    <col min="1026" max="1028" width="10.5546875" style="315" customWidth="1"/>
    <col min="1029" max="1029" width="9.6640625" style="315" customWidth="1"/>
    <col min="1030" max="1030" width="20.109375" style="315" customWidth="1"/>
    <col min="1031" max="1031" width="23" style="315" customWidth="1"/>
    <col min="1032" max="1280" width="9" style="315"/>
    <col min="1281" max="1281" width="4.6640625" style="315" customWidth="1"/>
    <col min="1282" max="1284" width="10.5546875" style="315" customWidth="1"/>
    <col min="1285" max="1285" width="9.6640625" style="315" customWidth="1"/>
    <col min="1286" max="1286" width="20.109375" style="315" customWidth="1"/>
    <col min="1287" max="1287" width="23" style="315" customWidth="1"/>
    <col min="1288" max="1536" width="9" style="315"/>
    <col min="1537" max="1537" width="4.6640625" style="315" customWidth="1"/>
    <col min="1538" max="1540" width="10.5546875" style="315" customWidth="1"/>
    <col min="1541" max="1541" width="9.6640625" style="315" customWidth="1"/>
    <col min="1542" max="1542" width="20.109375" style="315" customWidth="1"/>
    <col min="1543" max="1543" width="23" style="315" customWidth="1"/>
    <col min="1544" max="1792" width="9" style="315"/>
    <col min="1793" max="1793" width="4.6640625" style="315" customWidth="1"/>
    <col min="1794" max="1796" width="10.5546875" style="315" customWidth="1"/>
    <col min="1797" max="1797" width="9.6640625" style="315" customWidth="1"/>
    <col min="1798" max="1798" width="20.109375" style="315" customWidth="1"/>
    <col min="1799" max="1799" width="23" style="315" customWidth="1"/>
    <col min="1800" max="2048" width="9" style="315"/>
    <col min="2049" max="2049" width="4.6640625" style="315" customWidth="1"/>
    <col min="2050" max="2052" width="10.5546875" style="315" customWidth="1"/>
    <col min="2053" max="2053" width="9.6640625" style="315" customWidth="1"/>
    <col min="2054" max="2054" width="20.109375" style="315" customWidth="1"/>
    <col min="2055" max="2055" width="23" style="315" customWidth="1"/>
    <col min="2056" max="2304" width="9" style="315"/>
    <col min="2305" max="2305" width="4.6640625" style="315" customWidth="1"/>
    <col min="2306" max="2308" width="10.5546875" style="315" customWidth="1"/>
    <col min="2309" max="2309" width="9.6640625" style="315" customWidth="1"/>
    <col min="2310" max="2310" width="20.109375" style="315" customWidth="1"/>
    <col min="2311" max="2311" width="23" style="315" customWidth="1"/>
    <col min="2312" max="2560" width="9" style="315"/>
    <col min="2561" max="2561" width="4.6640625" style="315" customWidth="1"/>
    <col min="2562" max="2564" width="10.5546875" style="315" customWidth="1"/>
    <col min="2565" max="2565" width="9.6640625" style="315" customWidth="1"/>
    <col min="2566" max="2566" width="20.109375" style="315" customWidth="1"/>
    <col min="2567" max="2567" width="23" style="315" customWidth="1"/>
    <col min="2568" max="2816" width="9" style="315"/>
    <col min="2817" max="2817" width="4.6640625" style="315" customWidth="1"/>
    <col min="2818" max="2820" width="10.5546875" style="315" customWidth="1"/>
    <col min="2821" max="2821" width="9.6640625" style="315" customWidth="1"/>
    <col min="2822" max="2822" width="20.109375" style="315" customWidth="1"/>
    <col min="2823" max="2823" width="23" style="315" customWidth="1"/>
    <col min="2824" max="3072" width="9" style="315"/>
    <col min="3073" max="3073" width="4.6640625" style="315" customWidth="1"/>
    <col min="3074" max="3076" width="10.5546875" style="315" customWidth="1"/>
    <col min="3077" max="3077" width="9.6640625" style="315" customWidth="1"/>
    <col min="3078" max="3078" width="20.109375" style="315" customWidth="1"/>
    <col min="3079" max="3079" width="23" style="315" customWidth="1"/>
    <col min="3080" max="3328" width="9" style="315"/>
    <col min="3329" max="3329" width="4.6640625" style="315" customWidth="1"/>
    <col min="3330" max="3332" width="10.5546875" style="315" customWidth="1"/>
    <col min="3333" max="3333" width="9.6640625" style="315" customWidth="1"/>
    <col min="3334" max="3334" width="20.109375" style="315" customWidth="1"/>
    <col min="3335" max="3335" width="23" style="315" customWidth="1"/>
    <col min="3336" max="3584" width="9" style="315"/>
    <col min="3585" max="3585" width="4.6640625" style="315" customWidth="1"/>
    <col min="3586" max="3588" width="10.5546875" style="315" customWidth="1"/>
    <col min="3589" max="3589" width="9.6640625" style="315" customWidth="1"/>
    <col min="3590" max="3590" width="20.109375" style="315" customWidth="1"/>
    <col min="3591" max="3591" width="23" style="315" customWidth="1"/>
    <col min="3592" max="3840" width="9" style="315"/>
    <col min="3841" max="3841" width="4.6640625" style="315" customWidth="1"/>
    <col min="3842" max="3844" width="10.5546875" style="315" customWidth="1"/>
    <col min="3845" max="3845" width="9.6640625" style="315" customWidth="1"/>
    <col min="3846" max="3846" width="20.109375" style="315" customWidth="1"/>
    <col min="3847" max="3847" width="23" style="315" customWidth="1"/>
    <col min="3848" max="4096" width="9" style="315"/>
    <col min="4097" max="4097" width="4.6640625" style="315" customWidth="1"/>
    <col min="4098" max="4100" width="10.5546875" style="315" customWidth="1"/>
    <col min="4101" max="4101" width="9.6640625" style="315" customWidth="1"/>
    <col min="4102" max="4102" width="20.109375" style="315" customWidth="1"/>
    <col min="4103" max="4103" width="23" style="315" customWidth="1"/>
    <col min="4104" max="4352" width="9" style="315"/>
    <col min="4353" max="4353" width="4.6640625" style="315" customWidth="1"/>
    <col min="4354" max="4356" width="10.5546875" style="315" customWidth="1"/>
    <col min="4357" max="4357" width="9.6640625" style="315" customWidth="1"/>
    <col min="4358" max="4358" width="20.109375" style="315" customWidth="1"/>
    <col min="4359" max="4359" width="23" style="315" customWidth="1"/>
    <col min="4360" max="4608" width="9" style="315"/>
    <col min="4609" max="4609" width="4.6640625" style="315" customWidth="1"/>
    <col min="4610" max="4612" width="10.5546875" style="315" customWidth="1"/>
    <col min="4613" max="4613" width="9.6640625" style="315" customWidth="1"/>
    <col min="4614" max="4614" width="20.109375" style="315" customWidth="1"/>
    <col min="4615" max="4615" width="23" style="315" customWidth="1"/>
    <col min="4616" max="4864" width="9" style="315"/>
    <col min="4865" max="4865" width="4.6640625" style="315" customWidth="1"/>
    <col min="4866" max="4868" width="10.5546875" style="315" customWidth="1"/>
    <col min="4869" max="4869" width="9.6640625" style="315" customWidth="1"/>
    <col min="4870" max="4870" width="20.109375" style="315" customWidth="1"/>
    <col min="4871" max="4871" width="23" style="315" customWidth="1"/>
    <col min="4872" max="5120" width="9" style="315"/>
    <col min="5121" max="5121" width="4.6640625" style="315" customWidth="1"/>
    <col min="5122" max="5124" width="10.5546875" style="315" customWidth="1"/>
    <col min="5125" max="5125" width="9.6640625" style="315" customWidth="1"/>
    <col min="5126" max="5126" width="20.109375" style="315" customWidth="1"/>
    <col min="5127" max="5127" width="23" style="315" customWidth="1"/>
    <col min="5128" max="5376" width="9" style="315"/>
    <col min="5377" max="5377" width="4.6640625" style="315" customWidth="1"/>
    <col min="5378" max="5380" width="10.5546875" style="315" customWidth="1"/>
    <col min="5381" max="5381" width="9.6640625" style="315" customWidth="1"/>
    <col min="5382" max="5382" width="20.109375" style="315" customWidth="1"/>
    <col min="5383" max="5383" width="23" style="315" customWidth="1"/>
    <col min="5384" max="5632" width="9" style="315"/>
    <col min="5633" max="5633" width="4.6640625" style="315" customWidth="1"/>
    <col min="5634" max="5636" width="10.5546875" style="315" customWidth="1"/>
    <col min="5637" max="5637" width="9.6640625" style="315" customWidth="1"/>
    <col min="5638" max="5638" width="20.109375" style="315" customWidth="1"/>
    <col min="5639" max="5639" width="23" style="315" customWidth="1"/>
    <col min="5640" max="5888" width="9" style="315"/>
    <col min="5889" max="5889" width="4.6640625" style="315" customWidth="1"/>
    <col min="5890" max="5892" width="10.5546875" style="315" customWidth="1"/>
    <col min="5893" max="5893" width="9.6640625" style="315" customWidth="1"/>
    <col min="5894" max="5894" width="20.109375" style="315" customWidth="1"/>
    <col min="5895" max="5895" width="23" style="315" customWidth="1"/>
    <col min="5896" max="6144" width="9" style="315"/>
    <col min="6145" max="6145" width="4.6640625" style="315" customWidth="1"/>
    <col min="6146" max="6148" width="10.5546875" style="315" customWidth="1"/>
    <col min="6149" max="6149" width="9.6640625" style="315" customWidth="1"/>
    <col min="6150" max="6150" width="20.109375" style="315" customWidth="1"/>
    <col min="6151" max="6151" width="23" style="315" customWidth="1"/>
    <col min="6152" max="6400" width="9" style="315"/>
    <col min="6401" max="6401" width="4.6640625" style="315" customWidth="1"/>
    <col min="6402" max="6404" width="10.5546875" style="315" customWidth="1"/>
    <col min="6405" max="6405" width="9.6640625" style="315" customWidth="1"/>
    <col min="6406" max="6406" width="20.109375" style="315" customWidth="1"/>
    <col min="6407" max="6407" width="23" style="315" customWidth="1"/>
    <col min="6408" max="6656" width="9" style="315"/>
    <col min="6657" max="6657" width="4.6640625" style="315" customWidth="1"/>
    <col min="6658" max="6660" width="10.5546875" style="315" customWidth="1"/>
    <col min="6661" max="6661" width="9.6640625" style="315" customWidth="1"/>
    <col min="6662" max="6662" width="20.109375" style="315" customWidth="1"/>
    <col min="6663" max="6663" width="23" style="315" customWidth="1"/>
    <col min="6664" max="6912" width="9" style="315"/>
    <col min="6913" max="6913" width="4.6640625" style="315" customWidth="1"/>
    <col min="6914" max="6916" width="10.5546875" style="315" customWidth="1"/>
    <col min="6917" max="6917" width="9.6640625" style="315" customWidth="1"/>
    <col min="6918" max="6918" width="20.109375" style="315" customWidth="1"/>
    <col min="6919" max="6919" width="23" style="315" customWidth="1"/>
    <col min="6920" max="7168" width="9" style="315"/>
    <col min="7169" max="7169" width="4.6640625" style="315" customWidth="1"/>
    <col min="7170" max="7172" width="10.5546875" style="315" customWidth="1"/>
    <col min="7173" max="7173" width="9.6640625" style="315" customWidth="1"/>
    <col min="7174" max="7174" width="20.109375" style="315" customWidth="1"/>
    <col min="7175" max="7175" width="23" style="315" customWidth="1"/>
    <col min="7176" max="7424" width="9" style="315"/>
    <col min="7425" max="7425" width="4.6640625" style="315" customWidth="1"/>
    <col min="7426" max="7428" width="10.5546875" style="315" customWidth="1"/>
    <col min="7429" max="7429" width="9.6640625" style="315" customWidth="1"/>
    <col min="7430" max="7430" width="20.109375" style="315" customWidth="1"/>
    <col min="7431" max="7431" width="23" style="315" customWidth="1"/>
    <col min="7432" max="7680" width="9" style="315"/>
    <col min="7681" max="7681" width="4.6640625" style="315" customWidth="1"/>
    <col min="7682" max="7684" width="10.5546875" style="315" customWidth="1"/>
    <col min="7685" max="7685" width="9.6640625" style="315" customWidth="1"/>
    <col min="7686" max="7686" width="20.109375" style="315" customWidth="1"/>
    <col min="7687" max="7687" width="23" style="315" customWidth="1"/>
    <col min="7688" max="7936" width="9" style="315"/>
    <col min="7937" max="7937" width="4.6640625" style="315" customWidth="1"/>
    <col min="7938" max="7940" width="10.5546875" style="315" customWidth="1"/>
    <col min="7941" max="7941" width="9.6640625" style="315" customWidth="1"/>
    <col min="7942" max="7942" width="20.109375" style="315" customWidth="1"/>
    <col min="7943" max="7943" width="23" style="315" customWidth="1"/>
    <col min="7944" max="8192" width="9" style="315"/>
    <col min="8193" max="8193" width="4.6640625" style="315" customWidth="1"/>
    <col min="8194" max="8196" width="10.5546875" style="315" customWidth="1"/>
    <col min="8197" max="8197" width="9.6640625" style="315" customWidth="1"/>
    <col min="8198" max="8198" width="20.109375" style="315" customWidth="1"/>
    <col min="8199" max="8199" width="23" style="315" customWidth="1"/>
    <col min="8200" max="8448" width="9" style="315"/>
    <col min="8449" max="8449" width="4.6640625" style="315" customWidth="1"/>
    <col min="8450" max="8452" width="10.5546875" style="315" customWidth="1"/>
    <col min="8453" max="8453" width="9.6640625" style="315" customWidth="1"/>
    <col min="8454" max="8454" width="20.109375" style="315" customWidth="1"/>
    <col min="8455" max="8455" width="23" style="315" customWidth="1"/>
    <col min="8456" max="8704" width="9" style="315"/>
    <col min="8705" max="8705" width="4.6640625" style="315" customWidth="1"/>
    <col min="8706" max="8708" width="10.5546875" style="315" customWidth="1"/>
    <col min="8709" max="8709" width="9.6640625" style="315" customWidth="1"/>
    <col min="8710" max="8710" width="20.109375" style="315" customWidth="1"/>
    <col min="8711" max="8711" width="23" style="315" customWidth="1"/>
    <col min="8712" max="8960" width="9" style="315"/>
    <col min="8961" max="8961" width="4.6640625" style="315" customWidth="1"/>
    <col min="8962" max="8964" width="10.5546875" style="315" customWidth="1"/>
    <col min="8965" max="8965" width="9.6640625" style="315" customWidth="1"/>
    <col min="8966" max="8966" width="20.109375" style="315" customWidth="1"/>
    <col min="8967" max="8967" width="23" style="315" customWidth="1"/>
    <col min="8968" max="9216" width="9" style="315"/>
    <col min="9217" max="9217" width="4.6640625" style="315" customWidth="1"/>
    <col min="9218" max="9220" width="10.5546875" style="315" customWidth="1"/>
    <col min="9221" max="9221" width="9.6640625" style="315" customWidth="1"/>
    <col min="9222" max="9222" width="20.109375" style="315" customWidth="1"/>
    <col min="9223" max="9223" width="23" style="315" customWidth="1"/>
    <col min="9224" max="9472" width="9" style="315"/>
    <col min="9473" max="9473" width="4.6640625" style="315" customWidth="1"/>
    <col min="9474" max="9476" width="10.5546875" style="315" customWidth="1"/>
    <col min="9477" max="9477" width="9.6640625" style="315" customWidth="1"/>
    <col min="9478" max="9478" width="20.109375" style="315" customWidth="1"/>
    <col min="9479" max="9479" width="23" style="315" customWidth="1"/>
    <col min="9480" max="9728" width="9" style="315"/>
    <col min="9729" max="9729" width="4.6640625" style="315" customWidth="1"/>
    <col min="9730" max="9732" width="10.5546875" style="315" customWidth="1"/>
    <col min="9733" max="9733" width="9.6640625" style="315" customWidth="1"/>
    <col min="9734" max="9734" width="20.109375" style="315" customWidth="1"/>
    <col min="9735" max="9735" width="23" style="315" customWidth="1"/>
    <col min="9736" max="9984" width="9" style="315"/>
    <col min="9985" max="9985" width="4.6640625" style="315" customWidth="1"/>
    <col min="9986" max="9988" width="10.5546875" style="315" customWidth="1"/>
    <col min="9989" max="9989" width="9.6640625" style="315" customWidth="1"/>
    <col min="9990" max="9990" width="20.109375" style="315" customWidth="1"/>
    <col min="9991" max="9991" width="23" style="315" customWidth="1"/>
    <col min="9992" max="10240" width="9" style="315"/>
    <col min="10241" max="10241" width="4.6640625" style="315" customWidth="1"/>
    <col min="10242" max="10244" width="10.5546875" style="315" customWidth="1"/>
    <col min="10245" max="10245" width="9.6640625" style="315" customWidth="1"/>
    <col min="10246" max="10246" width="20.109375" style="315" customWidth="1"/>
    <col min="10247" max="10247" width="23" style="315" customWidth="1"/>
    <col min="10248" max="10496" width="9" style="315"/>
    <col min="10497" max="10497" width="4.6640625" style="315" customWidth="1"/>
    <col min="10498" max="10500" width="10.5546875" style="315" customWidth="1"/>
    <col min="10501" max="10501" width="9.6640625" style="315" customWidth="1"/>
    <col min="10502" max="10502" width="20.109375" style="315" customWidth="1"/>
    <col min="10503" max="10503" width="23" style="315" customWidth="1"/>
    <col min="10504" max="10752" width="9" style="315"/>
    <col min="10753" max="10753" width="4.6640625" style="315" customWidth="1"/>
    <col min="10754" max="10756" width="10.5546875" style="315" customWidth="1"/>
    <col min="10757" max="10757" width="9.6640625" style="315" customWidth="1"/>
    <col min="10758" max="10758" width="20.109375" style="315" customWidth="1"/>
    <col min="10759" max="10759" width="23" style="315" customWidth="1"/>
    <col min="10760" max="11008" width="9" style="315"/>
    <col min="11009" max="11009" width="4.6640625" style="315" customWidth="1"/>
    <col min="11010" max="11012" width="10.5546875" style="315" customWidth="1"/>
    <col min="11013" max="11013" width="9.6640625" style="315" customWidth="1"/>
    <col min="11014" max="11014" width="20.109375" style="315" customWidth="1"/>
    <col min="11015" max="11015" width="23" style="315" customWidth="1"/>
    <col min="11016" max="11264" width="9" style="315"/>
    <col min="11265" max="11265" width="4.6640625" style="315" customWidth="1"/>
    <col min="11266" max="11268" width="10.5546875" style="315" customWidth="1"/>
    <col min="11269" max="11269" width="9.6640625" style="315" customWidth="1"/>
    <col min="11270" max="11270" width="20.109375" style="315" customWidth="1"/>
    <col min="11271" max="11271" width="23" style="315" customWidth="1"/>
    <col min="11272" max="11520" width="9" style="315"/>
    <col min="11521" max="11521" width="4.6640625" style="315" customWidth="1"/>
    <col min="11522" max="11524" width="10.5546875" style="315" customWidth="1"/>
    <col min="11525" max="11525" width="9.6640625" style="315" customWidth="1"/>
    <col min="11526" max="11526" width="20.109375" style="315" customWidth="1"/>
    <col min="11527" max="11527" width="23" style="315" customWidth="1"/>
    <col min="11528" max="11776" width="9" style="315"/>
    <col min="11777" max="11777" width="4.6640625" style="315" customWidth="1"/>
    <col min="11778" max="11780" width="10.5546875" style="315" customWidth="1"/>
    <col min="11781" max="11781" width="9.6640625" style="315" customWidth="1"/>
    <col min="11782" max="11782" width="20.109375" style="315" customWidth="1"/>
    <col min="11783" max="11783" width="23" style="315" customWidth="1"/>
    <col min="11784" max="12032" width="9" style="315"/>
    <col min="12033" max="12033" width="4.6640625" style="315" customWidth="1"/>
    <col min="12034" max="12036" width="10.5546875" style="315" customWidth="1"/>
    <col min="12037" max="12037" width="9.6640625" style="315" customWidth="1"/>
    <col min="12038" max="12038" width="20.109375" style="315" customWidth="1"/>
    <col min="12039" max="12039" width="23" style="315" customWidth="1"/>
    <col min="12040" max="12288" width="9" style="315"/>
    <col min="12289" max="12289" width="4.6640625" style="315" customWidth="1"/>
    <col min="12290" max="12292" width="10.5546875" style="315" customWidth="1"/>
    <col min="12293" max="12293" width="9.6640625" style="315" customWidth="1"/>
    <col min="12294" max="12294" width="20.109375" style="315" customWidth="1"/>
    <col min="12295" max="12295" width="23" style="315" customWidth="1"/>
    <col min="12296" max="12544" width="9" style="315"/>
    <col min="12545" max="12545" width="4.6640625" style="315" customWidth="1"/>
    <col min="12546" max="12548" width="10.5546875" style="315" customWidth="1"/>
    <col min="12549" max="12549" width="9.6640625" style="315" customWidth="1"/>
    <col min="12550" max="12550" width="20.109375" style="315" customWidth="1"/>
    <col min="12551" max="12551" width="23" style="315" customWidth="1"/>
    <col min="12552" max="12800" width="9" style="315"/>
    <col min="12801" max="12801" width="4.6640625" style="315" customWidth="1"/>
    <col min="12802" max="12804" width="10.5546875" style="315" customWidth="1"/>
    <col min="12805" max="12805" width="9.6640625" style="315" customWidth="1"/>
    <col min="12806" max="12806" width="20.109375" style="315" customWidth="1"/>
    <col min="12807" max="12807" width="23" style="315" customWidth="1"/>
    <col min="12808" max="13056" width="9" style="315"/>
    <col min="13057" max="13057" width="4.6640625" style="315" customWidth="1"/>
    <col min="13058" max="13060" width="10.5546875" style="315" customWidth="1"/>
    <col min="13061" max="13061" width="9.6640625" style="315" customWidth="1"/>
    <col min="13062" max="13062" width="20.109375" style="315" customWidth="1"/>
    <col min="13063" max="13063" width="23" style="315" customWidth="1"/>
    <col min="13064" max="13312" width="9" style="315"/>
    <col min="13313" max="13313" width="4.6640625" style="315" customWidth="1"/>
    <col min="13314" max="13316" width="10.5546875" style="315" customWidth="1"/>
    <col min="13317" max="13317" width="9.6640625" style="315" customWidth="1"/>
    <col min="13318" max="13318" width="20.109375" style="315" customWidth="1"/>
    <col min="13319" max="13319" width="23" style="315" customWidth="1"/>
    <col min="13320" max="13568" width="9" style="315"/>
    <col min="13569" max="13569" width="4.6640625" style="315" customWidth="1"/>
    <col min="13570" max="13572" width="10.5546875" style="315" customWidth="1"/>
    <col min="13573" max="13573" width="9.6640625" style="315" customWidth="1"/>
    <col min="13574" max="13574" width="20.109375" style="315" customWidth="1"/>
    <col min="13575" max="13575" width="23" style="315" customWidth="1"/>
    <col min="13576" max="13824" width="9" style="315"/>
    <col min="13825" max="13825" width="4.6640625" style="315" customWidth="1"/>
    <col min="13826" max="13828" width="10.5546875" style="315" customWidth="1"/>
    <col min="13829" max="13829" width="9.6640625" style="315" customWidth="1"/>
    <col min="13830" max="13830" width="20.109375" style="315" customWidth="1"/>
    <col min="13831" max="13831" width="23" style="315" customWidth="1"/>
    <col min="13832" max="14080" width="9" style="315"/>
    <col min="14081" max="14081" width="4.6640625" style="315" customWidth="1"/>
    <col min="14082" max="14084" width="10.5546875" style="315" customWidth="1"/>
    <col min="14085" max="14085" width="9.6640625" style="315" customWidth="1"/>
    <col min="14086" max="14086" width="20.109375" style="315" customWidth="1"/>
    <col min="14087" max="14087" width="23" style="315" customWidth="1"/>
    <col min="14088" max="14336" width="9" style="315"/>
    <col min="14337" max="14337" width="4.6640625" style="315" customWidth="1"/>
    <col min="14338" max="14340" width="10.5546875" style="315" customWidth="1"/>
    <col min="14341" max="14341" width="9.6640625" style="315" customWidth="1"/>
    <col min="14342" max="14342" width="20.109375" style="315" customWidth="1"/>
    <col min="14343" max="14343" width="23" style="315" customWidth="1"/>
    <col min="14344" max="14592" width="9" style="315"/>
    <col min="14593" max="14593" width="4.6640625" style="315" customWidth="1"/>
    <col min="14594" max="14596" width="10.5546875" style="315" customWidth="1"/>
    <col min="14597" max="14597" width="9.6640625" style="315" customWidth="1"/>
    <col min="14598" max="14598" width="20.109375" style="315" customWidth="1"/>
    <col min="14599" max="14599" width="23" style="315" customWidth="1"/>
    <col min="14600" max="14848" width="9" style="315"/>
    <col min="14849" max="14849" width="4.6640625" style="315" customWidth="1"/>
    <col min="14850" max="14852" width="10.5546875" style="315" customWidth="1"/>
    <col min="14853" max="14853" width="9.6640625" style="315" customWidth="1"/>
    <col min="14854" max="14854" width="20.109375" style="315" customWidth="1"/>
    <col min="14855" max="14855" width="23" style="315" customWidth="1"/>
    <col min="14856" max="15104" width="9" style="315"/>
    <col min="15105" max="15105" width="4.6640625" style="315" customWidth="1"/>
    <col min="15106" max="15108" width="10.5546875" style="315" customWidth="1"/>
    <col min="15109" max="15109" width="9.6640625" style="315" customWidth="1"/>
    <col min="15110" max="15110" width="20.109375" style="315" customWidth="1"/>
    <col min="15111" max="15111" width="23" style="315" customWidth="1"/>
    <col min="15112" max="15360" width="9" style="315"/>
    <col min="15361" max="15361" width="4.6640625" style="315" customWidth="1"/>
    <col min="15362" max="15364" width="10.5546875" style="315" customWidth="1"/>
    <col min="15365" max="15365" width="9.6640625" style="315" customWidth="1"/>
    <col min="15366" max="15366" width="20.109375" style="315" customWidth="1"/>
    <col min="15367" max="15367" width="23" style="315" customWidth="1"/>
    <col min="15368" max="15616" width="9" style="315"/>
    <col min="15617" max="15617" width="4.6640625" style="315" customWidth="1"/>
    <col min="15618" max="15620" width="10.5546875" style="315" customWidth="1"/>
    <col min="15621" max="15621" width="9.6640625" style="315" customWidth="1"/>
    <col min="15622" max="15622" width="20.109375" style="315" customWidth="1"/>
    <col min="15623" max="15623" width="23" style="315" customWidth="1"/>
    <col min="15624" max="15872" width="9" style="315"/>
    <col min="15873" max="15873" width="4.6640625" style="315" customWidth="1"/>
    <col min="15874" max="15876" width="10.5546875" style="315" customWidth="1"/>
    <col min="15877" max="15877" width="9.6640625" style="315" customWidth="1"/>
    <col min="15878" max="15878" width="20.109375" style="315" customWidth="1"/>
    <col min="15879" max="15879" width="23" style="315" customWidth="1"/>
    <col min="15880" max="16128" width="9" style="315"/>
    <col min="16129" max="16129" width="4.6640625" style="315" customWidth="1"/>
    <col min="16130" max="16132" width="10.5546875" style="315" customWidth="1"/>
    <col min="16133" max="16133" width="9.6640625" style="315" customWidth="1"/>
    <col min="16134" max="16134" width="20.109375" style="315" customWidth="1"/>
    <col min="16135" max="16135" width="23" style="315" customWidth="1"/>
    <col min="16136" max="16384" width="9" style="315"/>
  </cols>
  <sheetData>
    <row r="1" spans="1:8" ht="24.9" customHeight="1" x14ac:dyDescent="0.2">
      <c r="A1" s="756" t="s">
        <v>428</v>
      </c>
      <c r="B1" s="756"/>
      <c r="C1" s="756"/>
      <c r="D1" s="756"/>
      <c r="E1" s="756"/>
      <c r="F1" s="756"/>
      <c r="G1" s="756"/>
    </row>
    <row r="2" spans="1:8" ht="14.25" customHeight="1" x14ac:dyDescent="0.2">
      <c r="A2" s="316"/>
      <c r="B2" s="316"/>
      <c r="C2" s="316"/>
      <c r="D2" s="316"/>
      <c r="E2" s="316"/>
      <c r="F2" s="316"/>
      <c r="G2" s="316"/>
    </row>
    <row r="3" spans="1:8" ht="24.9" customHeight="1" x14ac:dyDescent="0.2">
      <c r="A3" s="317"/>
      <c r="B3" s="318"/>
      <c r="C3" s="318"/>
      <c r="D3" s="318"/>
      <c r="E3" s="319"/>
      <c r="F3" s="320" t="s">
        <v>0</v>
      </c>
      <c r="G3" s="321"/>
      <c r="H3" s="322"/>
    </row>
    <row r="4" spans="1:8" ht="24.6" customHeight="1" x14ac:dyDescent="0.2">
      <c r="A4" s="323"/>
      <c r="B4" s="318"/>
      <c r="C4" s="318"/>
      <c r="D4" s="318"/>
      <c r="E4" s="319"/>
      <c r="F4" s="320" t="s">
        <v>289</v>
      </c>
      <c r="G4" s="324"/>
      <c r="H4" s="322"/>
    </row>
    <row r="5" spans="1:8" ht="24.9" customHeight="1" x14ac:dyDescent="0.2">
      <c r="A5" s="323"/>
      <c r="B5" s="318"/>
      <c r="C5" s="318"/>
      <c r="D5" s="318"/>
      <c r="E5" s="319"/>
      <c r="F5" s="322"/>
      <c r="G5" s="322"/>
      <c r="H5" s="322"/>
    </row>
    <row r="6" spans="1:8" ht="24.9" customHeight="1" x14ac:dyDescent="0.2">
      <c r="A6" s="322" t="s">
        <v>442</v>
      </c>
      <c r="B6" s="322"/>
      <c r="C6" s="322"/>
      <c r="D6" s="322"/>
      <c r="E6" s="322"/>
      <c r="F6" s="322"/>
      <c r="G6" s="325" t="s">
        <v>291</v>
      </c>
      <c r="H6" s="322"/>
    </row>
    <row r="7" spans="1:8" ht="27.9" customHeight="1" x14ac:dyDescent="0.2">
      <c r="A7" s="757" t="s">
        <v>292</v>
      </c>
      <c r="B7" s="758"/>
      <c r="C7" s="761" t="s">
        <v>293</v>
      </c>
      <c r="D7" s="761"/>
      <c r="E7" s="761"/>
      <c r="F7" s="761"/>
      <c r="G7" s="761" t="s">
        <v>294</v>
      </c>
      <c r="H7" s="761" t="s">
        <v>295</v>
      </c>
    </row>
    <row r="8" spans="1:8" ht="27.9" customHeight="1" x14ac:dyDescent="0.2">
      <c r="A8" s="759"/>
      <c r="B8" s="760"/>
      <c r="C8" s="381" t="s">
        <v>346</v>
      </c>
      <c r="D8" s="381" t="s">
        <v>347</v>
      </c>
      <c r="E8" s="381" t="s">
        <v>348</v>
      </c>
      <c r="F8" s="382" t="s">
        <v>349</v>
      </c>
      <c r="G8" s="761"/>
      <c r="H8" s="761"/>
    </row>
    <row r="9" spans="1:8" ht="27.9" customHeight="1" x14ac:dyDescent="0.2">
      <c r="A9" s="762" t="s">
        <v>239</v>
      </c>
      <c r="B9" s="762"/>
      <c r="C9" s="383"/>
      <c r="D9" s="383"/>
      <c r="E9" s="383">
        <f t="shared" ref="E9:E10" si="0">B9+C9</f>
        <v>0</v>
      </c>
      <c r="F9" s="384"/>
      <c r="G9" s="24"/>
      <c r="H9" s="24"/>
    </row>
    <row r="10" spans="1:8" ht="27.9" customHeight="1" x14ac:dyDescent="0.2">
      <c r="A10" s="762" t="s">
        <v>298</v>
      </c>
      <c r="B10" s="762"/>
      <c r="C10" s="383"/>
      <c r="D10" s="383"/>
      <c r="E10" s="383">
        <f t="shared" si="0"/>
        <v>0</v>
      </c>
      <c r="F10" s="384"/>
      <c r="G10" s="24"/>
      <c r="H10" s="24"/>
    </row>
    <row r="11" spans="1:8" ht="27.9" customHeight="1" x14ac:dyDescent="0.2">
      <c r="A11" s="762" t="s">
        <v>299</v>
      </c>
      <c r="B11" s="762"/>
      <c r="C11" s="383"/>
      <c r="D11" s="383"/>
      <c r="E11" s="383">
        <f t="shared" ref="E11" si="1">B11+C11</f>
        <v>0</v>
      </c>
      <c r="F11" s="384"/>
      <c r="G11" s="449"/>
      <c r="H11" s="449"/>
    </row>
    <row r="12" spans="1:8" ht="27.9" customHeight="1" x14ac:dyDescent="0.2">
      <c r="A12" s="746" t="s">
        <v>300</v>
      </c>
      <c r="B12" s="310" t="s">
        <v>7</v>
      </c>
      <c r="C12" s="309"/>
      <c r="D12" s="309"/>
      <c r="E12" s="309">
        <f t="shared" ref="E12:E13" si="2">C12+D12</f>
        <v>0</v>
      </c>
      <c r="F12" s="301"/>
      <c r="G12" s="301"/>
      <c r="H12" s="449"/>
    </row>
    <row r="13" spans="1:8" ht="27.9" customHeight="1" x14ac:dyDescent="0.2">
      <c r="A13" s="747"/>
      <c r="B13" s="310" t="s">
        <v>301</v>
      </c>
      <c r="C13" s="309"/>
      <c r="D13" s="309"/>
      <c r="E13" s="309">
        <f t="shared" si="2"/>
        <v>0</v>
      </c>
      <c r="F13" s="301"/>
      <c r="G13" s="301"/>
      <c r="H13" s="449"/>
    </row>
    <row r="14" spans="1:8" ht="27.9" customHeight="1" x14ac:dyDescent="0.2">
      <c r="A14" s="766" t="s">
        <v>302</v>
      </c>
      <c r="B14" s="767"/>
      <c r="C14" s="309">
        <f>C12+C13</f>
        <v>0</v>
      </c>
      <c r="D14" s="309">
        <f>D12+D13</f>
        <v>0</v>
      </c>
      <c r="E14" s="309">
        <f>SUM(E12:E13)</f>
        <v>0</v>
      </c>
      <c r="F14" s="301"/>
      <c r="G14" s="301"/>
      <c r="H14" s="24"/>
    </row>
    <row r="15" spans="1:8" ht="17.25" customHeight="1" x14ac:dyDescent="0.2">
      <c r="A15" s="764" t="s">
        <v>315</v>
      </c>
      <c r="B15" s="764"/>
      <c r="C15" s="764"/>
      <c r="D15" s="764"/>
      <c r="E15" s="764"/>
      <c r="F15" s="764"/>
      <c r="G15" s="764"/>
      <c r="H15" s="326"/>
    </row>
    <row r="16" spans="1:8" ht="17.25" customHeight="1" x14ac:dyDescent="0.2">
      <c r="A16" s="317" t="s">
        <v>304</v>
      </c>
      <c r="B16" s="317"/>
      <c r="C16" s="317"/>
      <c r="D16" s="317"/>
      <c r="E16" s="317"/>
      <c r="F16" s="317"/>
      <c r="G16" s="317"/>
      <c r="H16" s="326"/>
    </row>
    <row r="17" spans="1:8" ht="17.25" customHeight="1" x14ac:dyDescent="0.2">
      <c r="A17" s="322" t="s">
        <v>305</v>
      </c>
      <c r="B17" s="322"/>
      <c r="C17" s="322"/>
      <c r="D17" s="322"/>
      <c r="E17" s="322"/>
      <c r="F17" s="322"/>
      <c r="G17" s="322"/>
      <c r="H17" s="326"/>
    </row>
    <row r="18" spans="1:8" ht="17.25" customHeight="1" x14ac:dyDescent="0.2">
      <c r="A18" s="322" t="s">
        <v>306</v>
      </c>
      <c r="B18" s="322"/>
      <c r="C18" s="322"/>
      <c r="D18" s="322"/>
      <c r="E18" s="322"/>
      <c r="F18" s="322"/>
      <c r="G18" s="322"/>
      <c r="H18" s="326"/>
    </row>
    <row r="19" spans="1:8" ht="17.25" customHeight="1" x14ac:dyDescent="0.2">
      <c r="A19" s="322" t="s">
        <v>424</v>
      </c>
      <c r="B19" s="322"/>
      <c r="C19" s="322"/>
      <c r="D19" s="322"/>
      <c r="E19" s="322"/>
      <c r="F19" s="322"/>
      <c r="G19" s="322"/>
      <c r="H19" s="326"/>
    </row>
    <row r="20" spans="1:8" ht="19.5" customHeight="1" x14ac:dyDescent="0.2">
      <c r="A20" s="322" t="s">
        <v>425</v>
      </c>
      <c r="B20" s="322"/>
      <c r="C20" s="322"/>
      <c r="D20" s="322"/>
      <c r="E20" s="322"/>
      <c r="F20" s="322"/>
      <c r="G20" s="322"/>
      <c r="H20" s="326"/>
    </row>
    <row r="21" spans="1:8" ht="19.5" customHeight="1" x14ac:dyDescent="0.2">
      <c r="A21" s="322"/>
      <c r="B21" s="322"/>
      <c r="C21" s="322"/>
      <c r="D21" s="322"/>
      <c r="E21" s="322"/>
      <c r="F21" s="322"/>
      <c r="G21" s="322"/>
      <c r="H21" s="326"/>
    </row>
    <row r="22" spans="1:8" ht="24.9" customHeight="1" x14ac:dyDescent="0.2">
      <c r="A22" s="763" t="s">
        <v>307</v>
      </c>
      <c r="B22" s="763"/>
      <c r="C22" s="763"/>
      <c r="D22" s="763"/>
      <c r="E22" s="763"/>
      <c r="F22" s="765"/>
      <c r="G22" s="327"/>
      <c r="H22" s="326"/>
    </row>
    <row r="23" spans="1:8" ht="16.5" customHeight="1" x14ac:dyDescent="0.2">
      <c r="A23" s="322"/>
      <c r="B23" s="322"/>
      <c r="C23" s="322"/>
      <c r="D23" s="322"/>
      <c r="E23" s="322"/>
      <c r="F23" s="322"/>
      <c r="G23" s="322"/>
      <c r="H23" s="326"/>
    </row>
    <row r="24" spans="1:8" ht="24.9" customHeight="1" x14ac:dyDescent="0.2">
      <c r="A24" s="322" t="s">
        <v>311</v>
      </c>
      <c r="B24" s="322"/>
      <c r="C24" s="322"/>
      <c r="D24" s="322"/>
      <c r="E24" s="322"/>
      <c r="F24" s="322"/>
      <c r="G24" s="322"/>
      <c r="H24" s="326"/>
    </row>
    <row r="25" spans="1:8" ht="24.9" customHeight="1" x14ac:dyDescent="0.2">
      <c r="A25" s="763" t="s">
        <v>312</v>
      </c>
      <c r="B25" s="763"/>
      <c r="C25" s="763"/>
      <c r="D25" s="763"/>
      <c r="E25" s="328"/>
      <c r="F25" s="329" t="s">
        <v>180</v>
      </c>
      <c r="G25" s="329"/>
      <c r="H25" s="326"/>
    </row>
    <row r="26" spans="1:8" ht="24.9" customHeight="1" x14ac:dyDescent="0.2">
      <c r="A26" s="763" t="s">
        <v>313</v>
      </c>
      <c r="B26" s="763"/>
      <c r="C26" s="763"/>
      <c r="D26" s="763"/>
      <c r="E26" s="328"/>
      <c r="F26" s="322" t="s">
        <v>180</v>
      </c>
      <c r="G26" s="322"/>
      <c r="H26" s="326"/>
    </row>
    <row r="27" spans="1:8" ht="24.9" customHeight="1" x14ac:dyDescent="0.2">
      <c r="A27" s="322" t="s">
        <v>314</v>
      </c>
      <c r="B27" s="322"/>
      <c r="C27" s="322"/>
      <c r="D27" s="322"/>
      <c r="E27" s="328"/>
      <c r="F27" s="329" t="s">
        <v>180</v>
      </c>
      <c r="G27" s="329"/>
      <c r="H27" s="326"/>
    </row>
    <row r="28" spans="1:8" ht="24.9" customHeight="1" x14ac:dyDescent="0.2"/>
    <row r="29" spans="1:8" ht="24.9" customHeight="1" x14ac:dyDescent="0.2"/>
    <row r="30" spans="1:8" ht="24.9" customHeight="1" x14ac:dyDescent="0.2"/>
    <row r="31" spans="1:8" ht="24.9" customHeight="1" x14ac:dyDescent="0.2"/>
  </sheetData>
  <mergeCells count="14">
    <mergeCell ref="A9:B9"/>
    <mergeCell ref="A26:D26"/>
    <mergeCell ref="A10:B10"/>
    <mergeCell ref="A15:G15"/>
    <mergeCell ref="A22:F22"/>
    <mergeCell ref="A25:D25"/>
    <mergeCell ref="A11:B11"/>
    <mergeCell ref="A12:A13"/>
    <mergeCell ref="A14:B14"/>
    <mergeCell ref="A1:G1"/>
    <mergeCell ref="A7:B8"/>
    <mergeCell ref="G7:G8"/>
    <mergeCell ref="C7:F7"/>
    <mergeCell ref="H7:H8"/>
  </mergeCells>
  <phoneticPr fontId="3"/>
  <printOptions horizontalCentered="1"/>
  <pageMargins left="0.78740157480314965" right="0.78740157480314965" top="0.98425196850393704" bottom="0.59055118110236227" header="0.31496062992125984" footer="0.31496062992125984"/>
  <pageSetup paperSize="9" scale="99" orientation="portrait" r:id="rId1"/>
  <headerFooter alignWithMargins="0">
    <oddHeader xml:space="preserve">&amp;L&amp;"ＭＳ 明朝,標準"
別記様式第20号の２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85" zoomScaleNormal="100" zoomScaleSheetLayoutView="85" workbookViewId="0">
      <selection sqref="A1:H1"/>
    </sheetView>
  </sheetViews>
  <sheetFormatPr defaultRowHeight="13.2" x14ac:dyDescent="0.2"/>
  <cols>
    <col min="1" max="1" width="4.88671875" customWidth="1"/>
    <col min="2" max="2" width="13.33203125" customWidth="1"/>
    <col min="3" max="3" width="19.21875" customWidth="1"/>
    <col min="4" max="4" width="5.33203125" customWidth="1"/>
    <col min="5" max="5" width="11.77734375" customWidth="1"/>
    <col min="7" max="7" width="15.77734375" customWidth="1"/>
    <col min="8" max="8" width="4.88671875" customWidth="1"/>
  </cols>
  <sheetData>
    <row r="1" spans="1:8" x14ac:dyDescent="0.2">
      <c r="A1" s="492" t="s">
        <v>23</v>
      </c>
      <c r="B1" s="492"/>
      <c r="C1" s="492"/>
      <c r="D1" s="492"/>
      <c r="E1" s="492"/>
      <c r="F1" s="492"/>
      <c r="G1" s="492"/>
      <c r="H1" s="492"/>
    </row>
    <row r="3" spans="1:8" x14ac:dyDescent="0.2">
      <c r="A3" s="494" t="s">
        <v>18</v>
      </c>
      <c r="B3" s="494"/>
      <c r="C3" s="494"/>
      <c r="D3" s="494"/>
      <c r="E3" s="494"/>
      <c r="F3" s="494"/>
      <c r="G3" s="494"/>
      <c r="H3" s="494"/>
    </row>
    <row r="5" spans="1:8" ht="14.4" x14ac:dyDescent="0.2">
      <c r="B5" s="454"/>
    </row>
    <row r="6" spans="1:8" ht="14.4" x14ac:dyDescent="0.2">
      <c r="B6" s="454" t="s">
        <v>372</v>
      </c>
    </row>
    <row r="7" spans="1:8" ht="14.4" x14ac:dyDescent="0.2">
      <c r="C7" s="454" t="s">
        <v>373</v>
      </c>
    </row>
    <row r="8" spans="1:8" ht="14.4" x14ac:dyDescent="0.2">
      <c r="B8" s="454"/>
    </row>
    <row r="9" spans="1:8" ht="14.4" x14ac:dyDescent="0.2">
      <c r="B9" s="454"/>
    </row>
    <row r="11" spans="1:8" ht="21" customHeight="1" x14ac:dyDescent="0.2">
      <c r="A11" s="493" t="s">
        <v>24</v>
      </c>
      <c r="B11" s="493"/>
      <c r="C11" s="493"/>
      <c r="D11" s="493"/>
      <c r="E11" s="493"/>
      <c r="F11" s="493"/>
      <c r="G11" s="493"/>
      <c r="H11" s="493"/>
    </row>
    <row r="14" spans="1:8" x14ac:dyDescent="0.2">
      <c r="A14" s="3"/>
    </row>
    <row r="16" spans="1:8" ht="39.6" customHeight="1" x14ac:dyDescent="0.2">
      <c r="B16" s="15" t="s">
        <v>25</v>
      </c>
      <c r="C16" s="495"/>
      <c r="D16" s="495"/>
      <c r="E16" s="495"/>
      <c r="F16" s="495"/>
      <c r="G16" s="495"/>
    </row>
    <row r="17" spans="1:7" ht="39.6" customHeight="1" x14ac:dyDescent="0.2">
      <c r="B17" s="15" t="s">
        <v>26</v>
      </c>
      <c r="C17" s="495"/>
      <c r="D17" s="495"/>
      <c r="E17" s="495"/>
      <c r="F17" s="495"/>
      <c r="G17" s="495"/>
    </row>
    <row r="18" spans="1:7" ht="39.6" customHeight="1" x14ac:dyDescent="0.2">
      <c r="B18" s="15" t="s">
        <v>27</v>
      </c>
      <c r="C18" s="495"/>
      <c r="D18" s="495"/>
      <c r="E18" s="495"/>
      <c r="F18" s="495"/>
      <c r="G18" s="495"/>
    </row>
    <row r="19" spans="1:7" ht="39.6" customHeight="1" x14ac:dyDescent="0.2">
      <c r="B19" s="15" t="s">
        <v>28</v>
      </c>
      <c r="C19" s="489"/>
      <c r="D19" s="490"/>
      <c r="E19" s="490"/>
      <c r="F19" s="490"/>
      <c r="G19" s="491"/>
    </row>
    <row r="20" spans="1:7" ht="39.6" customHeight="1" x14ac:dyDescent="0.2">
      <c r="B20" s="15" t="s">
        <v>374</v>
      </c>
      <c r="C20" s="489"/>
      <c r="D20" s="490"/>
      <c r="E20" s="490"/>
      <c r="F20" s="490"/>
      <c r="G20" s="491"/>
    </row>
    <row r="21" spans="1:7" ht="39.6" customHeight="1" x14ac:dyDescent="0.2">
      <c r="B21" s="452" t="s">
        <v>11</v>
      </c>
      <c r="C21" s="489"/>
      <c r="D21" s="490"/>
      <c r="E21" s="490"/>
      <c r="F21" s="490"/>
      <c r="G21" s="491"/>
    </row>
    <row r="22" spans="1:7" ht="39.6" customHeight="1" x14ac:dyDescent="0.2">
      <c r="B22" s="452" t="s">
        <v>20</v>
      </c>
      <c r="C22" s="489"/>
      <c r="D22" s="490"/>
      <c r="E22" s="490"/>
      <c r="F22" s="490"/>
      <c r="G22" s="491"/>
    </row>
    <row r="24" spans="1:7" x14ac:dyDescent="0.2">
      <c r="A24" s="8"/>
      <c r="B24" s="13" t="s">
        <v>407</v>
      </c>
    </row>
    <row r="25" spans="1:7" x14ac:dyDescent="0.2">
      <c r="B25" s="13" t="s">
        <v>30</v>
      </c>
    </row>
    <row r="26" spans="1:7" x14ac:dyDescent="0.2">
      <c r="B26" s="13" t="s">
        <v>31</v>
      </c>
    </row>
  </sheetData>
  <mergeCells count="10">
    <mergeCell ref="C20:G20"/>
    <mergeCell ref="C21:G21"/>
    <mergeCell ref="C22:G22"/>
    <mergeCell ref="A1:H1"/>
    <mergeCell ref="A11:H11"/>
    <mergeCell ref="A3:H3"/>
    <mergeCell ref="C16:G16"/>
    <mergeCell ref="C17:G17"/>
    <mergeCell ref="C18:G18"/>
    <mergeCell ref="C19:G19"/>
  </mergeCells>
  <phoneticPr fontId="3"/>
  <printOptions horizontalCentered="1"/>
  <pageMargins left="0.78740157480314965" right="0.78740157480314965" top="0.78740157480314965" bottom="0.9842519685039370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70" zoomScaleNormal="100" zoomScaleSheetLayoutView="70" workbookViewId="0">
      <selection sqref="A1:H1"/>
    </sheetView>
  </sheetViews>
  <sheetFormatPr defaultRowHeight="13.2" x14ac:dyDescent="0.2"/>
  <cols>
    <col min="1" max="1" width="4.88671875" customWidth="1"/>
    <col min="2" max="2" width="12" customWidth="1"/>
    <col min="3" max="3" width="21" customWidth="1"/>
    <col min="4" max="4" width="5.33203125" customWidth="1"/>
    <col min="5" max="5" width="12.77734375" customWidth="1"/>
    <col min="6" max="7" width="13" customWidth="1"/>
    <col min="8" max="8" width="5.109375" customWidth="1"/>
  </cols>
  <sheetData>
    <row r="1" spans="1:9" x14ac:dyDescent="0.2">
      <c r="A1" s="492" t="s">
        <v>32</v>
      </c>
      <c r="B1" s="492"/>
      <c r="C1" s="492"/>
      <c r="D1" s="492"/>
      <c r="E1" s="492"/>
      <c r="F1" s="492"/>
      <c r="G1" s="492"/>
      <c r="H1" s="492"/>
      <c r="I1" s="16"/>
    </row>
    <row r="2" spans="1:9" x14ac:dyDescent="0.2">
      <c r="A2" s="494" t="s">
        <v>18</v>
      </c>
      <c r="B2" s="494"/>
      <c r="C2" s="494"/>
      <c r="D2" s="494"/>
      <c r="E2" s="494"/>
      <c r="F2" s="494"/>
      <c r="G2" s="494"/>
      <c r="H2" s="494"/>
      <c r="I2" s="16"/>
    </row>
    <row r="3" spans="1:9" x14ac:dyDescent="0.2">
      <c r="A3" s="12"/>
      <c r="B3" s="12"/>
      <c r="C3" s="12"/>
      <c r="D3" s="12"/>
      <c r="E3" s="12"/>
      <c r="F3" s="12"/>
      <c r="G3" s="12"/>
      <c r="H3" s="12"/>
    </row>
    <row r="4" spans="1:9" x14ac:dyDescent="0.2">
      <c r="A4" s="492" t="s">
        <v>33</v>
      </c>
      <c r="B4" s="492"/>
      <c r="C4" s="492"/>
      <c r="D4" s="492"/>
      <c r="E4" s="492"/>
      <c r="F4" s="492"/>
      <c r="G4" s="492"/>
      <c r="H4" s="492"/>
      <c r="I4" s="16"/>
    </row>
    <row r="5" spans="1:9" x14ac:dyDescent="0.2">
      <c r="A5" s="12"/>
      <c r="B5" s="12"/>
      <c r="C5" s="12"/>
      <c r="D5" s="12"/>
      <c r="E5" s="12"/>
      <c r="F5" s="12"/>
      <c r="G5" s="12"/>
      <c r="H5" s="12"/>
    </row>
    <row r="6" spans="1:9" ht="25.2" customHeight="1" x14ac:dyDescent="0.2">
      <c r="A6" s="12"/>
      <c r="B6" s="12"/>
      <c r="C6" s="12"/>
      <c r="D6" s="12"/>
      <c r="E6" s="3" t="s">
        <v>34</v>
      </c>
      <c r="F6" s="12"/>
      <c r="G6" s="12"/>
      <c r="H6" s="12"/>
    </row>
    <row r="7" spans="1:9" ht="25.2" customHeight="1" x14ac:dyDescent="0.2">
      <c r="A7" s="12"/>
      <c r="B7" s="12"/>
      <c r="C7" s="12"/>
      <c r="D7" s="12"/>
      <c r="E7" s="3" t="s">
        <v>0</v>
      </c>
      <c r="F7" s="12"/>
      <c r="G7" s="12"/>
      <c r="H7" s="12"/>
    </row>
    <row r="8" spans="1:9" ht="25.2" customHeight="1" x14ac:dyDescent="0.2">
      <c r="A8" s="12"/>
      <c r="B8" s="12"/>
      <c r="C8" s="12"/>
      <c r="D8" s="12"/>
      <c r="E8" s="3" t="s">
        <v>35</v>
      </c>
      <c r="F8" s="12"/>
      <c r="G8" s="12"/>
      <c r="H8" s="3" t="s">
        <v>36</v>
      </c>
    </row>
    <row r="9" spans="1:9" x14ac:dyDescent="0.2">
      <c r="A9" s="12"/>
      <c r="B9" s="12"/>
      <c r="C9" s="12"/>
      <c r="D9" s="12"/>
      <c r="E9" s="12"/>
      <c r="F9" s="12"/>
      <c r="G9" s="12"/>
      <c r="H9" s="12"/>
    </row>
    <row r="10" spans="1:9" x14ac:dyDescent="0.2">
      <c r="A10" s="12"/>
      <c r="B10" s="12"/>
      <c r="C10" s="12"/>
      <c r="D10" s="12"/>
      <c r="E10" s="12"/>
      <c r="F10" s="12"/>
      <c r="G10" s="12"/>
      <c r="H10" s="12"/>
    </row>
    <row r="11" spans="1:9" ht="21.6" customHeight="1" x14ac:dyDescent="0.2">
      <c r="A11" s="482" t="s">
        <v>38</v>
      </c>
      <c r="B11" s="482"/>
      <c r="C11" s="482"/>
      <c r="D11" s="482"/>
      <c r="E11" s="482"/>
      <c r="F11" s="482"/>
      <c r="G11" s="482"/>
      <c r="H11" s="482"/>
    </row>
    <row r="12" spans="1:9" x14ac:dyDescent="0.2">
      <c r="A12" s="12"/>
      <c r="B12" s="12"/>
      <c r="C12" s="12"/>
      <c r="D12" s="12"/>
      <c r="E12" s="12"/>
      <c r="F12" s="12"/>
      <c r="G12" s="12"/>
      <c r="H12" s="12"/>
    </row>
    <row r="13" spans="1:9" x14ac:dyDescent="0.2">
      <c r="A13" s="12"/>
      <c r="B13" s="12"/>
      <c r="C13" s="12"/>
      <c r="D13" s="12"/>
      <c r="E13" s="12"/>
      <c r="F13" s="12"/>
      <c r="G13" s="12"/>
      <c r="H13" s="12"/>
    </row>
    <row r="14" spans="1:9" ht="13.2" customHeight="1" x14ac:dyDescent="0.2">
      <c r="A14" s="492" t="s">
        <v>375</v>
      </c>
      <c r="B14" s="492"/>
      <c r="C14" s="492"/>
      <c r="D14" s="492"/>
      <c r="E14" s="492"/>
      <c r="F14" s="492"/>
      <c r="G14" s="492"/>
      <c r="H14" s="492"/>
    </row>
    <row r="15" spans="1:9" ht="13.2" customHeight="1" x14ac:dyDescent="0.2">
      <c r="A15" s="492" t="s">
        <v>378</v>
      </c>
      <c r="B15" s="492"/>
      <c r="C15" s="492"/>
      <c r="D15" s="492"/>
      <c r="E15" s="492"/>
      <c r="F15" s="492"/>
      <c r="G15" s="492"/>
      <c r="H15" s="492"/>
    </row>
    <row r="16" spans="1:9" x14ac:dyDescent="0.2">
      <c r="A16" s="12"/>
      <c r="B16" s="12"/>
      <c r="C16" s="12"/>
      <c r="D16" s="12"/>
      <c r="E16" s="12"/>
      <c r="F16" s="12"/>
      <c r="G16" s="12"/>
      <c r="H16" s="12"/>
    </row>
    <row r="17" spans="1:8" x14ac:dyDescent="0.2">
      <c r="A17" s="12"/>
      <c r="B17" s="12"/>
      <c r="C17" s="12"/>
      <c r="D17" s="12"/>
      <c r="E17" s="12"/>
      <c r="F17" s="12"/>
      <c r="G17" s="12"/>
      <c r="H17" s="12"/>
    </row>
    <row r="18" spans="1:8" x14ac:dyDescent="0.2">
      <c r="A18" s="12"/>
      <c r="B18" s="12"/>
      <c r="C18" s="12"/>
      <c r="D18" s="12"/>
      <c r="E18" s="12"/>
      <c r="F18" s="12"/>
      <c r="G18" s="12"/>
      <c r="H18" s="12"/>
    </row>
    <row r="19" spans="1:8" x14ac:dyDescent="0.2">
      <c r="A19" s="499" t="s">
        <v>39</v>
      </c>
      <c r="B19" s="499"/>
      <c r="C19" s="499"/>
      <c r="D19" s="499"/>
      <c r="E19" s="499"/>
      <c r="F19" s="499"/>
      <c r="G19" s="499"/>
      <c r="H19" s="499"/>
    </row>
    <row r="20" spans="1:8" x14ac:dyDescent="0.2">
      <c r="A20" s="12"/>
      <c r="B20" s="12"/>
      <c r="C20" s="12"/>
      <c r="D20" s="12"/>
      <c r="E20" s="12"/>
      <c r="F20" s="12"/>
      <c r="G20" s="12"/>
      <c r="H20" s="12"/>
    </row>
    <row r="21" spans="1:8" x14ac:dyDescent="0.2">
      <c r="A21" s="3" t="s">
        <v>376</v>
      </c>
      <c r="B21" s="12"/>
      <c r="C21" s="12"/>
      <c r="D21" s="12"/>
      <c r="E21" s="12"/>
      <c r="F21" s="12"/>
      <c r="G21" s="12"/>
      <c r="H21" s="12"/>
    </row>
    <row r="22" spans="1:8" x14ac:dyDescent="0.2">
      <c r="A22" s="12"/>
      <c r="B22" s="3" t="s">
        <v>40</v>
      </c>
      <c r="C22" s="12"/>
      <c r="D22" s="12"/>
      <c r="E22" s="12"/>
      <c r="F22" s="12"/>
      <c r="G22" s="12"/>
      <c r="H22" s="12"/>
    </row>
    <row r="23" spans="1:8" x14ac:dyDescent="0.2">
      <c r="A23" s="12"/>
      <c r="B23" s="3"/>
      <c r="C23" s="12"/>
      <c r="D23" s="12"/>
      <c r="E23" s="12"/>
      <c r="F23" s="12"/>
      <c r="G23" s="12"/>
      <c r="H23" s="12"/>
    </row>
    <row r="24" spans="1:8" x14ac:dyDescent="0.2">
      <c r="A24" s="12"/>
      <c r="B24" s="12"/>
      <c r="C24" s="12"/>
      <c r="D24" s="12"/>
      <c r="E24" s="12"/>
      <c r="F24" s="12"/>
      <c r="G24" s="12"/>
      <c r="H24" s="12"/>
    </row>
    <row r="25" spans="1:8" x14ac:dyDescent="0.2">
      <c r="A25" s="3" t="s">
        <v>377</v>
      </c>
      <c r="B25" s="12"/>
      <c r="C25" s="12"/>
      <c r="D25" s="12"/>
      <c r="E25" s="12"/>
      <c r="F25" s="12"/>
      <c r="G25" s="12"/>
      <c r="H25" s="12"/>
    </row>
    <row r="26" spans="1:8" ht="39.6" customHeight="1" x14ac:dyDescent="0.2">
      <c r="A26" s="12"/>
      <c r="B26" s="15" t="s">
        <v>14</v>
      </c>
      <c r="C26" s="489"/>
      <c r="D26" s="490"/>
      <c r="E26" s="490"/>
      <c r="F26" s="490"/>
      <c r="G26" s="491"/>
      <c r="H26" s="12"/>
    </row>
    <row r="27" spans="1:8" ht="39.6" customHeight="1" x14ac:dyDescent="0.2">
      <c r="A27" s="12"/>
      <c r="B27" s="15" t="s">
        <v>374</v>
      </c>
      <c r="C27" s="489"/>
      <c r="D27" s="490"/>
      <c r="E27" s="490"/>
      <c r="F27" s="490"/>
      <c r="G27" s="491"/>
      <c r="H27" s="12"/>
    </row>
    <row r="28" spans="1:8" ht="39.6" customHeight="1" x14ac:dyDescent="0.2">
      <c r="A28" s="12"/>
      <c r="B28" s="452" t="s">
        <v>11</v>
      </c>
      <c r="C28" s="489"/>
      <c r="D28" s="490"/>
      <c r="E28" s="490"/>
      <c r="F28" s="490"/>
      <c r="G28" s="491"/>
      <c r="H28" s="12"/>
    </row>
    <row r="29" spans="1:8" ht="39.6" customHeight="1" x14ac:dyDescent="0.2">
      <c r="A29" s="12"/>
      <c r="B29" s="452" t="s">
        <v>20</v>
      </c>
      <c r="C29" s="496"/>
      <c r="D29" s="497"/>
      <c r="E29" s="497"/>
      <c r="F29" s="497"/>
      <c r="G29" s="498"/>
      <c r="H29" s="12"/>
    </row>
    <row r="30" spans="1:8" x14ac:dyDescent="0.2">
      <c r="A30" s="12"/>
      <c r="B30" s="12"/>
      <c r="C30" s="12"/>
      <c r="D30" s="12"/>
      <c r="E30" s="12"/>
      <c r="F30" s="12"/>
      <c r="G30" s="12"/>
      <c r="H30" s="12"/>
    </row>
    <row r="31" spans="1:8" x14ac:dyDescent="0.2">
      <c r="A31" s="12"/>
      <c r="B31" s="12"/>
      <c r="C31" s="12"/>
      <c r="D31" s="12"/>
      <c r="E31" s="12"/>
      <c r="F31" s="12"/>
      <c r="G31" s="12"/>
      <c r="H31" s="12"/>
    </row>
  </sheetData>
  <mergeCells count="11">
    <mergeCell ref="A1:H1"/>
    <mergeCell ref="A14:H14"/>
    <mergeCell ref="A4:H4"/>
    <mergeCell ref="A11:H11"/>
    <mergeCell ref="A19:H19"/>
    <mergeCell ref="A15:H15"/>
    <mergeCell ref="C26:G26"/>
    <mergeCell ref="C27:G27"/>
    <mergeCell ref="C28:G28"/>
    <mergeCell ref="C29:G29"/>
    <mergeCell ref="A2:H2"/>
  </mergeCells>
  <phoneticPr fontId="3"/>
  <printOptions horizontalCentered="1"/>
  <pageMargins left="0.78740157480314965" right="0.78740157480314965" top="0.78740157480314965" bottom="0.9842519685039370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A3" sqref="A3:E3"/>
    </sheetView>
  </sheetViews>
  <sheetFormatPr defaultRowHeight="13.2" x14ac:dyDescent="0.2"/>
  <cols>
    <col min="1" max="1" width="4.77734375" customWidth="1"/>
    <col min="2" max="2" width="4.6640625" customWidth="1"/>
    <col min="3" max="3" width="37" customWidth="1"/>
    <col min="4" max="4" width="34.6640625" customWidth="1"/>
    <col min="5" max="5" width="7.5546875" customWidth="1"/>
  </cols>
  <sheetData>
    <row r="1" spans="1:9" x14ac:dyDescent="0.2">
      <c r="A1" s="492" t="s">
        <v>41</v>
      </c>
      <c r="B1" s="492"/>
      <c r="C1" s="492"/>
      <c r="D1" s="492"/>
      <c r="E1" s="492"/>
      <c r="F1" s="3"/>
      <c r="G1" s="3"/>
      <c r="H1" s="3"/>
      <c r="I1" s="3"/>
    </row>
    <row r="2" spans="1:9" x14ac:dyDescent="0.2">
      <c r="A2" s="3"/>
      <c r="B2" s="3"/>
      <c r="C2" s="3"/>
      <c r="D2" s="3"/>
      <c r="E2" s="3"/>
      <c r="F2" s="3"/>
      <c r="G2" s="3"/>
      <c r="H2" s="3"/>
      <c r="I2" s="3"/>
    </row>
    <row r="3" spans="1:9" ht="21" customHeight="1" x14ac:dyDescent="0.2">
      <c r="A3" s="504" t="s">
        <v>43</v>
      </c>
      <c r="B3" s="504"/>
      <c r="C3" s="504"/>
      <c r="D3" s="504"/>
      <c r="E3" s="504"/>
      <c r="F3" s="3"/>
      <c r="G3" s="3"/>
      <c r="H3" s="3"/>
      <c r="I3" s="3"/>
    </row>
    <row r="4" spans="1:9" x14ac:dyDescent="0.2">
      <c r="A4" s="3"/>
      <c r="B4" s="3"/>
      <c r="C4" s="3"/>
      <c r="D4" s="3"/>
      <c r="E4" s="3"/>
      <c r="F4" s="3"/>
      <c r="G4" s="3"/>
      <c r="H4" s="3"/>
      <c r="I4" s="3"/>
    </row>
    <row r="5" spans="1:9" ht="25.2" customHeight="1" x14ac:dyDescent="0.2">
      <c r="A5" s="19"/>
      <c r="B5" s="5" t="s">
        <v>71</v>
      </c>
      <c r="C5" s="455" t="s">
        <v>44</v>
      </c>
      <c r="D5" s="453" t="s">
        <v>15</v>
      </c>
      <c r="E5" s="25" t="s">
        <v>81</v>
      </c>
      <c r="G5" s="3"/>
      <c r="H5" s="3"/>
      <c r="I5" s="3"/>
    </row>
    <row r="6" spans="1:9" ht="19.2" customHeight="1" x14ac:dyDescent="0.2">
      <c r="A6" s="500" t="s">
        <v>72</v>
      </c>
      <c r="B6" s="456">
        <v>1</v>
      </c>
      <c r="C6" s="20" t="s">
        <v>37</v>
      </c>
      <c r="D6" s="23" t="s">
        <v>32</v>
      </c>
      <c r="E6" s="19"/>
      <c r="G6" s="3"/>
      <c r="H6" s="3"/>
      <c r="I6" s="3"/>
    </row>
    <row r="7" spans="1:9" ht="19.2" customHeight="1" x14ac:dyDescent="0.2">
      <c r="A7" s="501"/>
      <c r="B7" s="456">
        <v>2</v>
      </c>
      <c r="C7" s="20" t="s">
        <v>42</v>
      </c>
      <c r="D7" s="23" t="s">
        <v>73</v>
      </c>
      <c r="E7" s="19"/>
      <c r="G7" s="3"/>
      <c r="H7" s="3"/>
      <c r="I7" s="3"/>
    </row>
    <row r="8" spans="1:9" ht="19.2" customHeight="1" x14ac:dyDescent="0.2">
      <c r="A8" s="501"/>
      <c r="B8" s="456">
        <v>3</v>
      </c>
      <c r="C8" s="20" t="s">
        <v>45</v>
      </c>
      <c r="D8" s="23" t="s">
        <v>74</v>
      </c>
      <c r="E8" s="19"/>
      <c r="G8" s="3"/>
      <c r="H8" s="3"/>
      <c r="I8" s="3"/>
    </row>
    <row r="9" spans="1:9" ht="19.2" customHeight="1" x14ac:dyDescent="0.2">
      <c r="A9" s="501"/>
      <c r="B9" s="456">
        <v>4</v>
      </c>
      <c r="C9" s="20" t="s">
        <v>46</v>
      </c>
      <c r="D9" s="23" t="s">
        <v>368</v>
      </c>
      <c r="E9" s="19"/>
      <c r="G9" s="3"/>
      <c r="H9" s="3"/>
      <c r="I9" s="3"/>
    </row>
    <row r="10" spans="1:9" ht="19.2" customHeight="1" x14ac:dyDescent="0.2">
      <c r="A10" s="501"/>
      <c r="B10" s="456">
        <v>5</v>
      </c>
      <c r="C10" s="20" t="s">
        <v>47</v>
      </c>
      <c r="D10" s="23"/>
      <c r="E10" s="19"/>
      <c r="G10" s="3"/>
      <c r="H10" s="3"/>
      <c r="I10" s="3"/>
    </row>
    <row r="11" spans="1:9" ht="19.2" customHeight="1" x14ac:dyDescent="0.2">
      <c r="A11" s="501"/>
      <c r="B11" s="456">
        <v>6</v>
      </c>
      <c r="C11" s="21" t="s">
        <v>48</v>
      </c>
      <c r="D11" s="23"/>
      <c r="E11" s="19"/>
      <c r="G11" s="3"/>
      <c r="H11" s="3"/>
      <c r="I11" s="3"/>
    </row>
    <row r="12" spans="1:9" ht="19.2" customHeight="1" x14ac:dyDescent="0.2">
      <c r="A12" s="501"/>
      <c r="B12" s="456">
        <v>7</v>
      </c>
      <c r="C12" s="21" t="s">
        <v>49</v>
      </c>
      <c r="D12" s="23"/>
      <c r="E12" s="19"/>
      <c r="G12" s="3"/>
      <c r="H12" s="3"/>
      <c r="I12" s="3"/>
    </row>
    <row r="13" spans="1:9" ht="19.2" customHeight="1" x14ac:dyDescent="0.2">
      <c r="A13" s="501"/>
      <c r="B13" s="505">
        <v>8</v>
      </c>
      <c r="C13" s="21" t="s">
        <v>50</v>
      </c>
      <c r="D13" s="23" t="s">
        <v>75</v>
      </c>
      <c r="E13" s="19"/>
      <c r="G13" s="3"/>
      <c r="H13" s="3"/>
      <c r="I13" s="3"/>
    </row>
    <row r="14" spans="1:9" ht="19.2" customHeight="1" x14ac:dyDescent="0.2">
      <c r="A14" s="501"/>
      <c r="B14" s="506"/>
      <c r="C14" s="21" t="s">
        <v>51</v>
      </c>
      <c r="D14" s="23" t="s">
        <v>76</v>
      </c>
      <c r="E14" s="19"/>
      <c r="G14" s="3"/>
      <c r="H14" s="3"/>
      <c r="I14" s="3"/>
    </row>
    <row r="15" spans="1:9" ht="19.2" customHeight="1" x14ac:dyDescent="0.2">
      <c r="A15" s="501"/>
      <c r="B15" s="456">
        <v>9</v>
      </c>
      <c r="C15" s="21" t="s">
        <v>52</v>
      </c>
      <c r="D15" s="23" t="s">
        <v>361</v>
      </c>
      <c r="E15" s="19"/>
      <c r="G15" s="3"/>
      <c r="H15" s="3"/>
      <c r="I15" s="3"/>
    </row>
    <row r="16" spans="1:9" ht="19.2" customHeight="1" x14ac:dyDescent="0.2">
      <c r="A16" s="501"/>
      <c r="B16" s="456">
        <v>10</v>
      </c>
      <c r="C16" s="21" t="s">
        <v>53</v>
      </c>
      <c r="D16" s="23"/>
      <c r="E16" s="19"/>
      <c r="G16" s="3"/>
      <c r="H16" s="3"/>
      <c r="I16" s="3"/>
    </row>
    <row r="17" spans="1:9" ht="19.2" customHeight="1" x14ac:dyDescent="0.2">
      <c r="A17" s="502"/>
      <c r="B17" s="456">
        <v>11</v>
      </c>
      <c r="C17" s="21" t="s">
        <v>54</v>
      </c>
      <c r="D17" s="23" t="s">
        <v>362</v>
      </c>
      <c r="E17" s="19"/>
      <c r="G17" s="3"/>
      <c r="H17" s="3"/>
      <c r="I17" s="3"/>
    </row>
    <row r="18" spans="1:9" ht="19.2" customHeight="1" x14ac:dyDescent="0.2">
      <c r="A18" s="500" t="s">
        <v>409</v>
      </c>
      <c r="B18" s="456">
        <v>12</v>
      </c>
      <c r="C18" s="20" t="s">
        <v>55</v>
      </c>
      <c r="D18" s="23"/>
      <c r="E18" s="19"/>
      <c r="G18" s="3"/>
      <c r="H18" s="3"/>
      <c r="I18" s="3"/>
    </row>
    <row r="19" spans="1:9" ht="28.2" customHeight="1" x14ac:dyDescent="0.2">
      <c r="A19" s="501"/>
      <c r="B19" s="456">
        <v>13</v>
      </c>
      <c r="C19" s="20" t="s">
        <v>56</v>
      </c>
      <c r="D19" s="23"/>
      <c r="E19" s="19"/>
      <c r="G19" s="3"/>
      <c r="H19" s="3"/>
      <c r="I19" s="3"/>
    </row>
    <row r="20" spans="1:9" ht="19.2" customHeight="1" x14ac:dyDescent="0.2">
      <c r="A20" s="501"/>
      <c r="B20" s="456">
        <v>14</v>
      </c>
      <c r="C20" s="20" t="s">
        <v>57</v>
      </c>
      <c r="D20" s="23"/>
      <c r="E20" s="19"/>
      <c r="G20" s="3"/>
      <c r="H20" s="3"/>
      <c r="I20" s="3"/>
    </row>
    <row r="21" spans="1:9" ht="19.2" customHeight="1" x14ac:dyDescent="0.2">
      <c r="A21" s="501"/>
      <c r="B21" s="456">
        <v>15</v>
      </c>
      <c r="C21" s="21" t="s">
        <v>58</v>
      </c>
      <c r="D21" s="23" t="s">
        <v>78</v>
      </c>
      <c r="E21" s="19"/>
      <c r="G21" s="3"/>
      <c r="H21" s="3"/>
      <c r="I21" s="3"/>
    </row>
    <row r="22" spans="1:9" ht="19.2" customHeight="1" x14ac:dyDescent="0.2">
      <c r="A22" s="501"/>
      <c r="B22" s="456">
        <v>16</v>
      </c>
      <c r="C22" s="21" t="s">
        <v>363</v>
      </c>
      <c r="D22" s="23" t="s">
        <v>79</v>
      </c>
      <c r="E22" s="19"/>
      <c r="G22" s="3"/>
      <c r="H22" s="3"/>
      <c r="I22" s="3"/>
    </row>
    <row r="23" spans="1:9" ht="19.2" customHeight="1" x14ac:dyDescent="0.2">
      <c r="A23" s="501"/>
      <c r="B23" s="456">
        <v>17</v>
      </c>
      <c r="C23" s="21" t="s">
        <v>59</v>
      </c>
      <c r="D23" s="23" t="s">
        <v>384</v>
      </c>
      <c r="E23" s="19"/>
      <c r="G23" s="3"/>
      <c r="H23" s="3"/>
      <c r="I23" s="3"/>
    </row>
    <row r="24" spans="1:9" ht="19.2" customHeight="1" x14ac:dyDescent="0.2">
      <c r="A24" s="501"/>
      <c r="B24" s="456">
        <v>18</v>
      </c>
      <c r="C24" s="21" t="s">
        <v>60</v>
      </c>
      <c r="D24" s="23" t="s">
        <v>385</v>
      </c>
      <c r="E24" s="19"/>
      <c r="G24" s="3"/>
      <c r="H24" s="3"/>
      <c r="I24" s="3"/>
    </row>
    <row r="25" spans="1:9" ht="19.2" customHeight="1" x14ac:dyDescent="0.2">
      <c r="A25" s="501"/>
      <c r="B25" s="456">
        <v>19</v>
      </c>
      <c r="C25" s="21" t="s">
        <v>61</v>
      </c>
      <c r="D25" s="23" t="s">
        <v>417</v>
      </c>
      <c r="E25" s="19"/>
      <c r="G25" s="3"/>
      <c r="H25" s="3"/>
      <c r="I25" s="3"/>
    </row>
    <row r="26" spans="1:9" ht="19.2" customHeight="1" x14ac:dyDescent="0.2">
      <c r="A26" s="502"/>
      <c r="B26" s="456">
        <v>20</v>
      </c>
      <c r="C26" s="22" t="s">
        <v>62</v>
      </c>
      <c r="D26" s="23" t="s">
        <v>364</v>
      </c>
      <c r="E26" s="19"/>
      <c r="G26" s="3"/>
      <c r="H26" s="3"/>
      <c r="I26" s="3"/>
    </row>
    <row r="27" spans="1:9" ht="19.2" customHeight="1" x14ac:dyDescent="0.2">
      <c r="A27" s="501" t="s">
        <v>408</v>
      </c>
      <c r="B27" s="456">
        <v>21</v>
      </c>
      <c r="C27" s="21" t="s">
        <v>63</v>
      </c>
      <c r="D27" s="23" t="s">
        <v>80</v>
      </c>
      <c r="E27" s="19"/>
      <c r="G27" s="3"/>
      <c r="H27" s="3"/>
      <c r="I27" s="3"/>
    </row>
    <row r="28" spans="1:9" ht="19.2" customHeight="1" x14ac:dyDescent="0.2">
      <c r="A28" s="501"/>
      <c r="B28" s="456">
        <v>22</v>
      </c>
      <c r="C28" s="21" t="s">
        <v>64</v>
      </c>
      <c r="D28" s="23" t="s">
        <v>360</v>
      </c>
      <c r="E28" s="19"/>
      <c r="G28" s="3"/>
      <c r="H28" s="3"/>
      <c r="I28" s="3"/>
    </row>
    <row r="29" spans="1:9" ht="19.2" customHeight="1" x14ac:dyDescent="0.2">
      <c r="A29" s="501"/>
      <c r="B29" s="456">
        <v>23</v>
      </c>
      <c r="C29" s="21" t="s">
        <v>65</v>
      </c>
      <c r="D29" s="23" t="s">
        <v>359</v>
      </c>
      <c r="E29" s="19"/>
      <c r="G29" s="3"/>
      <c r="H29" s="3"/>
      <c r="I29" s="3"/>
    </row>
    <row r="30" spans="1:9" ht="19.2" customHeight="1" x14ac:dyDescent="0.2">
      <c r="A30" s="501"/>
      <c r="B30" s="456">
        <v>24</v>
      </c>
      <c r="C30" s="21" t="s">
        <v>391</v>
      </c>
      <c r="D30" s="23" t="s">
        <v>392</v>
      </c>
      <c r="E30" s="19"/>
      <c r="G30" s="3"/>
      <c r="H30" s="3"/>
      <c r="I30" s="3"/>
    </row>
    <row r="31" spans="1:9" ht="19.2" customHeight="1" x14ac:dyDescent="0.2">
      <c r="A31" s="501"/>
      <c r="B31" s="456">
        <v>25</v>
      </c>
      <c r="C31" s="21" t="s">
        <v>66</v>
      </c>
      <c r="D31" s="23" t="s">
        <v>393</v>
      </c>
      <c r="E31" s="19"/>
      <c r="G31" s="3"/>
      <c r="H31" s="3"/>
      <c r="I31" s="3"/>
    </row>
    <row r="32" spans="1:9" ht="32.4" customHeight="1" x14ac:dyDescent="0.2">
      <c r="A32" s="501"/>
      <c r="B32" s="456">
        <v>26</v>
      </c>
      <c r="C32" s="21" t="s">
        <v>67</v>
      </c>
      <c r="D32" s="23"/>
      <c r="E32" s="19"/>
      <c r="G32" s="3"/>
      <c r="H32" s="3"/>
      <c r="I32" s="3"/>
    </row>
    <row r="33" spans="1:9" ht="19.2" customHeight="1" x14ac:dyDescent="0.2">
      <c r="A33" s="501"/>
      <c r="B33" s="456">
        <v>27</v>
      </c>
      <c r="C33" s="21" t="s">
        <v>68</v>
      </c>
      <c r="D33" s="24"/>
      <c r="E33" s="19"/>
      <c r="G33" s="3"/>
      <c r="H33" s="3"/>
      <c r="I33" s="3"/>
    </row>
    <row r="34" spans="1:9" ht="19.2" customHeight="1" x14ac:dyDescent="0.2">
      <c r="A34" s="502"/>
      <c r="B34" s="456">
        <v>28</v>
      </c>
      <c r="C34" s="21" t="s">
        <v>69</v>
      </c>
      <c r="D34" s="24"/>
      <c r="E34" s="19"/>
      <c r="G34" s="3"/>
      <c r="H34" s="3"/>
      <c r="I34" s="3"/>
    </row>
    <row r="35" spans="1:9" x14ac:dyDescent="0.2">
      <c r="A35" s="503" t="s">
        <v>70</v>
      </c>
      <c r="B35" s="503"/>
      <c r="C35" s="503"/>
      <c r="D35" s="503"/>
      <c r="E35" s="503"/>
      <c r="F35" s="3"/>
      <c r="G35" s="3"/>
      <c r="H35" s="3"/>
      <c r="I35" s="3"/>
    </row>
    <row r="36" spans="1:9" x14ac:dyDescent="0.2">
      <c r="A36" s="3"/>
      <c r="B36" s="3"/>
      <c r="C36" s="3"/>
      <c r="D36" s="3"/>
      <c r="E36" s="3"/>
      <c r="F36" s="3"/>
      <c r="G36" s="3"/>
      <c r="H36" s="3"/>
      <c r="I36" s="3"/>
    </row>
  </sheetData>
  <mergeCells count="7">
    <mergeCell ref="A6:A17"/>
    <mergeCell ref="A35:E35"/>
    <mergeCell ref="A3:E3"/>
    <mergeCell ref="A1:E1"/>
    <mergeCell ref="B13:B14"/>
    <mergeCell ref="A18:A26"/>
    <mergeCell ref="A27:A34"/>
  </mergeCells>
  <phoneticPr fontId="3"/>
  <pageMargins left="0.39370078740157483" right="0.39370078740157483" top="0.78740157480314965" bottom="0.3937007874015748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view="pageBreakPreview" zoomScale="60" zoomScaleNormal="100" workbookViewId="0">
      <selection sqref="A1:B1"/>
    </sheetView>
  </sheetViews>
  <sheetFormatPr defaultRowHeight="13.2" x14ac:dyDescent="0.2"/>
  <cols>
    <col min="1" max="1" width="13.6640625" customWidth="1"/>
    <col min="2" max="2" width="61" customWidth="1"/>
  </cols>
  <sheetData>
    <row r="1" spans="1:2" x14ac:dyDescent="0.2">
      <c r="A1" s="492" t="s">
        <v>82</v>
      </c>
      <c r="B1" s="492"/>
    </row>
    <row r="2" spans="1:2" x14ac:dyDescent="0.2">
      <c r="A2" s="3"/>
      <c r="B2" s="3"/>
    </row>
    <row r="3" spans="1:2" ht="21" customHeight="1" x14ac:dyDescent="0.2">
      <c r="A3" s="482" t="s">
        <v>83</v>
      </c>
      <c r="B3" s="482"/>
    </row>
    <row r="4" spans="1:2" x14ac:dyDescent="0.2">
      <c r="A4" s="3"/>
      <c r="B4" s="3"/>
    </row>
    <row r="5" spans="1:2" ht="14.4" x14ac:dyDescent="0.2">
      <c r="A5" s="507" t="s">
        <v>84</v>
      </c>
      <c r="B5" s="507"/>
    </row>
    <row r="6" spans="1:2" ht="30" customHeight="1" x14ac:dyDescent="0.2">
      <c r="A6" s="5" t="s">
        <v>85</v>
      </c>
      <c r="B6" s="19"/>
    </row>
    <row r="7" spans="1:2" ht="30" customHeight="1" x14ac:dyDescent="0.2">
      <c r="A7" s="5" t="s">
        <v>1</v>
      </c>
      <c r="B7" s="19"/>
    </row>
    <row r="8" spans="1:2" ht="30" customHeight="1" x14ac:dyDescent="0.2">
      <c r="A8" s="5" t="s">
        <v>35</v>
      </c>
      <c r="B8" s="19"/>
    </row>
    <row r="9" spans="1:2" ht="30" customHeight="1" x14ac:dyDescent="0.2">
      <c r="A9" s="5" t="s">
        <v>86</v>
      </c>
      <c r="B9" s="19"/>
    </row>
    <row r="10" spans="1:2" ht="30" customHeight="1" x14ac:dyDescent="0.2">
      <c r="A10" s="5" t="s">
        <v>87</v>
      </c>
      <c r="B10" s="19"/>
    </row>
    <row r="11" spans="1:2" ht="151.80000000000001" customHeight="1" x14ac:dyDescent="0.2">
      <c r="A11" s="5" t="s">
        <v>88</v>
      </c>
      <c r="B11" s="19"/>
    </row>
    <row r="12" spans="1:2" ht="34.799999999999997" customHeight="1" x14ac:dyDescent="0.2">
      <c r="A12" s="26" t="s">
        <v>93</v>
      </c>
      <c r="B12" s="19"/>
    </row>
    <row r="13" spans="1:2" x14ac:dyDescent="0.2">
      <c r="A13" s="16" t="s">
        <v>92</v>
      </c>
      <c r="B13" s="3"/>
    </row>
    <row r="14" spans="1:2" x14ac:dyDescent="0.2">
      <c r="A14" s="3" t="s">
        <v>403</v>
      </c>
      <c r="B14" s="3"/>
    </row>
    <row r="15" spans="1:2" x14ac:dyDescent="0.2">
      <c r="A15" s="3"/>
      <c r="B15" s="3"/>
    </row>
    <row r="16" spans="1:2" x14ac:dyDescent="0.2">
      <c r="A16" s="3"/>
      <c r="B16" s="3"/>
    </row>
    <row r="17" spans="1:2" x14ac:dyDescent="0.2">
      <c r="A17" s="3"/>
      <c r="B17" s="3"/>
    </row>
    <row r="18" spans="1:2" ht="14.4" x14ac:dyDescent="0.2">
      <c r="A18" s="507" t="s">
        <v>89</v>
      </c>
      <c r="B18" s="507"/>
    </row>
    <row r="19" spans="1:2" ht="30" customHeight="1" x14ac:dyDescent="0.2">
      <c r="A19" s="5" t="s">
        <v>90</v>
      </c>
      <c r="B19" s="5" t="s">
        <v>94</v>
      </c>
    </row>
    <row r="20" spans="1:2" ht="202.8" customHeight="1" x14ac:dyDescent="0.2">
      <c r="A20" s="19"/>
      <c r="B20" s="19"/>
    </row>
    <row r="21" spans="1:2" x14ac:dyDescent="0.2">
      <c r="A21" s="3" t="s">
        <v>91</v>
      </c>
      <c r="B21" s="3"/>
    </row>
    <row r="22" spans="1:2" x14ac:dyDescent="0.2">
      <c r="A22" s="3"/>
      <c r="B22" s="3"/>
    </row>
  </sheetData>
  <mergeCells count="4">
    <mergeCell ref="A3:B3"/>
    <mergeCell ref="A1:B1"/>
    <mergeCell ref="A5:B5"/>
    <mergeCell ref="A18:B18"/>
  </mergeCells>
  <phoneticPr fontId="3"/>
  <printOptions horizontalCentered="1"/>
  <pageMargins left="0.98425196850393704" right="0.98425196850393704" top="0.98425196850393704" bottom="0.78740157480314965"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zoomScale="55" zoomScaleNormal="100" zoomScaleSheetLayoutView="55" workbookViewId="0">
      <selection activeCell="E9" sqref="E9"/>
    </sheetView>
  </sheetViews>
  <sheetFormatPr defaultRowHeight="13.2" x14ac:dyDescent="0.2"/>
  <cols>
    <col min="1" max="1" width="3.6640625" style="28" customWidth="1"/>
    <col min="2" max="2" width="10.88671875" style="28" customWidth="1"/>
    <col min="3" max="3" width="22.33203125" style="28" customWidth="1"/>
    <col min="4" max="4" width="6.109375" style="28" customWidth="1"/>
    <col min="5" max="5" width="21.109375" style="28" customWidth="1"/>
    <col min="6" max="6" width="14.77734375" style="28" customWidth="1"/>
    <col min="7" max="7" width="19.88671875" style="28" customWidth="1"/>
    <col min="8" max="8" width="26.88671875" style="28" customWidth="1"/>
    <col min="9" max="9" width="14.33203125" style="28" customWidth="1"/>
    <col min="10" max="256" width="8.88671875" style="28"/>
    <col min="257" max="257" width="3.6640625" style="28" customWidth="1"/>
    <col min="258" max="258" width="10.88671875" style="28" customWidth="1"/>
    <col min="259" max="259" width="22.33203125" style="28" customWidth="1"/>
    <col min="260" max="260" width="6.109375" style="28" customWidth="1"/>
    <col min="261" max="261" width="21.109375" style="28" customWidth="1"/>
    <col min="262" max="262" width="14.77734375" style="28" customWidth="1"/>
    <col min="263" max="263" width="19.88671875" style="28" customWidth="1"/>
    <col min="264" max="264" width="26.88671875" style="28" customWidth="1"/>
    <col min="265" max="265" width="14.33203125" style="28" customWidth="1"/>
    <col min="266" max="512" width="8.88671875" style="28"/>
    <col min="513" max="513" width="3.6640625" style="28" customWidth="1"/>
    <col min="514" max="514" width="10.88671875" style="28" customWidth="1"/>
    <col min="515" max="515" width="22.33203125" style="28" customWidth="1"/>
    <col min="516" max="516" width="6.109375" style="28" customWidth="1"/>
    <col min="517" max="517" width="21.109375" style="28" customWidth="1"/>
    <col min="518" max="518" width="14.77734375" style="28" customWidth="1"/>
    <col min="519" max="519" width="19.88671875" style="28" customWidth="1"/>
    <col min="520" max="520" width="26.88671875" style="28" customWidth="1"/>
    <col min="521" max="521" width="14.33203125" style="28" customWidth="1"/>
    <col min="522" max="768" width="8.88671875" style="28"/>
    <col min="769" max="769" width="3.6640625" style="28" customWidth="1"/>
    <col min="770" max="770" width="10.88671875" style="28" customWidth="1"/>
    <col min="771" max="771" width="22.33203125" style="28" customWidth="1"/>
    <col min="772" max="772" width="6.109375" style="28" customWidth="1"/>
    <col min="773" max="773" width="21.109375" style="28" customWidth="1"/>
    <col min="774" max="774" width="14.77734375" style="28" customWidth="1"/>
    <col min="775" max="775" width="19.88671875" style="28" customWidth="1"/>
    <col min="776" max="776" width="26.88671875" style="28" customWidth="1"/>
    <col min="777" max="777" width="14.33203125" style="28" customWidth="1"/>
    <col min="778" max="1024" width="8.88671875" style="28"/>
    <col min="1025" max="1025" width="3.6640625" style="28" customWidth="1"/>
    <col min="1026" max="1026" width="10.88671875" style="28" customWidth="1"/>
    <col min="1027" max="1027" width="22.33203125" style="28" customWidth="1"/>
    <col min="1028" max="1028" width="6.109375" style="28" customWidth="1"/>
    <col min="1029" max="1029" width="21.109375" style="28" customWidth="1"/>
    <col min="1030" max="1030" width="14.77734375" style="28" customWidth="1"/>
    <col min="1031" max="1031" width="19.88671875" style="28" customWidth="1"/>
    <col min="1032" max="1032" width="26.88671875" style="28" customWidth="1"/>
    <col min="1033" max="1033" width="14.33203125" style="28" customWidth="1"/>
    <col min="1034" max="1280" width="8.88671875" style="28"/>
    <col min="1281" max="1281" width="3.6640625" style="28" customWidth="1"/>
    <col min="1282" max="1282" width="10.88671875" style="28" customWidth="1"/>
    <col min="1283" max="1283" width="22.33203125" style="28" customWidth="1"/>
    <col min="1284" max="1284" width="6.109375" style="28" customWidth="1"/>
    <col min="1285" max="1285" width="21.109375" style="28" customWidth="1"/>
    <col min="1286" max="1286" width="14.77734375" style="28" customWidth="1"/>
    <col min="1287" max="1287" width="19.88671875" style="28" customWidth="1"/>
    <col min="1288" max="1288" width="26.88671875" style="28" customWidth="1"/>
    <col min="1289" max="1289" width="14.33203125" style="28" customWidth="1"/>
    <col min="1290" max="1536" width="8.88671875" style="28"/>
    <col min="1537" max="1537" width="3.6640625" style="28" customWidth="1"/>
    <col min="1538" max="1538" width="10.88671875" style="28" customWidth="1"/>
    <col min="1539" max="1539" width="22.33203125" style="28" customWidth="1"/>
    <col min="1540" max="1540" width="6.109375" style="28" customWidth="1"/>
    <col min="1541" max="1541" width="21.109375" style="28" customWidth="1"/>
    <col min="1542" max="1542" width="14.77734375" style="28" customWidth="1"/>
    <col min="1543" max="1543" width="19.88671875" style="28" customWidth="1"/>
    <col min="1544" max="1544" width="26.88671875" style="28" customWidth="1"/>
    <col min="1545" max="1545" width="14.33203125" style="28" customWidth="1"/>
    <col min="1546" max="1792" width="8.88671875" style="28"/>
    <col min="1793" max="1793" width="3.6640625" style="28" customWidth="1"/>
    <col min="1794" max="1794" width="10.88671875" style="28" customWidth="1"/>
    <col min="1795" max="1795" width="22.33203125" style="28" customWidth="1"/>
    <col min="1796" max="1796" width="6.109375" style="28" customWidth="1"/>
    <col min="1797" max="1797" width="21.109375" style="28" customWidth="1"/>
    <col min="1798" max="1798" width="14.77734375" style="28" customWidth="1"/>
    <col min="1799" max="1799" width="19.88671875" style="28" customWidth="1"/>
    <col min="1800" max="1800" width="26.88671875" style="28" customWidth="1"/>
    <col min="1801" max="1801" width="14.33203125" style="28" customWidth="1"/>
    <col min="1802" max="2048" width="8.88671875" style="28"/>
    <col min="2049" max="2049" width="3.6640625" style="28" customWidth="1"/>
    <col min="2050" max="2050" width="10.88671875" style="28" customWidth="1"/>
    <col min="2051" max="2051" width="22.33203125" style="28" customWidth="1"/>
    <col min="2052" max="2052" width="6.109375" style="28" customWidth="1"/>
    <col min="2053" max="2053" width="21.109375" style="28" customWidth="1"/>
    <col min="2054" max="2054" width="14.77734375" style="28" customWidth="1"/>
    <col min="2055" max="2055" width="19.88671875" style="28" customWidth="1"/>
    <col min="2056" max="2056" width="26.88671875" style="28" customWidth="1"/>
    <col min="2057" max="2057" width="14.33203125" style="28" customWidth="1"/>
    <col min="2058" max="2304" width="8.88671875" style="28"/>
    <col min="2305" max="2305" width="3.6640625" style="28" customWidth="1"/>
    <col min="2306" max="2306" width="10.88671875" style="28" customWidth="1"/>
    <col min="2307" max="2307" width="22.33203125" style="28" customWidth="1"/>
    <col min="2308" max="2308" width="6.109375" style="28" customWidth="1"/>
    <col min="2309" max="2309" width="21.109375" style="28" customWidth="1"/>
    <col min="2310" max="2310" width="14.77734375" style="28" customWidth="1"/>
    <col min="2311" max="2311" width="19.88671875" style="28" customWidth="1"/>
    <col min="2312" max="2312" width="26.88671875" style="28" customWidth="1"/>
    <col min="2313" max="2313" width="14.33203125" style="28" customWidth="1"/>
    <col min="2314" max="2560" width="8.88671875" style="28"/>
    <col min="2561" max="2561" width="3.6640625" style="28" customWidth="1"/>
    <col min="2562" max="2562" width="10.88671875" style="28" customWidth="1"/>
    <col min="2563" max="2563" width="22.33203125" style="28" customWidth="1"/>
    <col min="2564" max="2564" width="6.109375" style="28" customWidth="1"/>
    <col min="2565" max="2565" width="21.109375" style="28" customWidth="1"/>
    <col min="2566" max="2566" width="14.77734375" style="28" customWidth="1"/>
    <col min="2567" max="2567" width="19.88671875" style="28" customWidth="1"/>
    <col min="2568" max="2568" width="26.88671875" style="28" customWidth="1"/>
    <col min="2569" max="2569" width="14.33203125" style="28" customWidth="1"/>
    <col min="2570" max="2816" width="8.88671875" style="28"/>
    <col min="2817" max="2817" width="3.6640625" style="28" customWidth="1"/>
    <col min="2818" max="2818" width="10.88671875" style="28" customWidth="1"/>
    <col min="2819" max="2819" width="22.33203125" style="28" customWidth="1"/>
    <col min="2820" max="2820" width="6.109375" style="28" customWidth="1"/>
    <col min="2821" max="2821" width="21.109375" style="28" customWidth="1"/>
    <col min="2822" max="2822" width="14.77734375" style="28" customWidth="1"/>
    <col min="2823" max="2823" width="19.88671875" style="28" customWidth="1"/>
    <col min="2824" max="2824" width="26.88671875" style="28" customWidth="1"/>
    <col min="2825" max="2825" width="14.33203125" style="28" customWidth="1"/>
    <col min="2826" max="3072" width="8.88671875" style="28"/>
    <col min="3073" max="3073" width="3.6640625" style="28" customWidth="1"/>
    <col min="3074" max="3074" width="10.88671875" style="28" customWidth="1"/>
    <col min="3075" max="3075" width="22.33203125" style="28" customWidth="1"/>
    <col min="3076" max="3076" width="6.109375" style="28" customWidth="1"/>
    <col min="3077" max="3077" width="21.109375" style="28" customWidth="1"/>
    <col min="3078" max="3078" width="14.77734375" style="28" customWidth="1"/>
    <col min="3079" max="3079" width="19.88671875" style="28" customWidth="1"/>
    <col min="3080" max="3080" width="26.88671875" style="28" customWidth="1"/>
    <col min="3081" max="3081" width="14.33203125" style="28" customWidth="1"/>
    <col min="3082" max="3328" width="8.88671875" style="28"/>
    <col min="3329" max="3329" width="3.6640625" style="28" customWidth="1"/>
    <col min="3330" max="3330" width="10.88671875" style="28" customWidth="1"/>
    <col min="3331" max="3331" width="22.33203125" style="28" customWidth="1"/>
    <col min="3332" max="3332" width="6.109375" style="28" customWidth="1"/>
    <col min="3333" max="3333" width="21.109375" style="28" customWidth="1"/>
    <col min="3334" max="3334" width="14.77734375" style="28" customWidth="1"/>
    <col min="3335" max="3335" width="19.88671875" style="28" customWidth="1"/>
    <col min="3336" max="3336" width="26.88671875" style="28" customWidth="1"/>
    <col min="3337" max="3337" width="14.33203125" style="28" customWidth="1"/>
    <col min="3338" max="3584" width="8.88671875" style="28"/>
    <col min="3585" max="3585" width="3.6640625" style="28" customWidth="1"/>
    <col min="3586" max="3586" width="10.88671875" style="28" customWidth="1"/>
    <col min="3587" max="3587" width="22.33203125" style="28" customWidth="1"/>
    <col min="3588" max="3588" width="6.109375" style="28" customWidth="1"/>
    <col min="3589" max="3589" width="21.109375" style="28" customWidth="1"/>
    <col min="3590" max="3590" width="14.77734375" style="28" customWidth="1"/>
    <col min="3591" max="3591" width="19.88671875" style="28" customWidth="1"/>
    <col min="3592" max="3592" width="26.88671875" style="28" customWidth="1"/>
    <col min="3593" max="3593" width="14.33203125" style="28" customWidth="1"/>
    <col min="3594" max="3840" width="8.88671875" style="28"/>
    <col min="3841" max="3841" width="3.6640625" style="28" customWidth="1"/>
    <col min="3842" max="3842" width="10.88671875" style="28" customWidth="1"/>
    <col min="3843" max="3843" width="22.33203125" style="28" customWidth="1"/>
    <col min="3844" max="3844" width="6.109375" style="28" customWidth="1"/>
    <col min="3845" max="3845" width="21.109375" style="28" customWidth="1"/>
    <col min="3846" max="3846" width="14.77734375" style="28" customWidth="1"/>
    <col min="3847" max="3847" width="19.88671875" style="28" customWidth="1"/>
    <col min="3848" max="3848" width="26.88671875" style="28" customWidth="1"/>
    <col min="3849" max="3849" width="14.33203125" style="28" customWidth="1"/>
    <col min="3850" max="4096" width="8.88671875" style="28"/>
    <col min="4097" max="4097" width="3.6640625" style="28" customWidth="1"/>
    <col min="4098" max="4098" width="10.88671875" style="28" customWidth="1"/>
    <col min="4099" max="4099" width="22.33203125" style="28" customWidth="1"/>
    <col min="4100" max="4100" width="6.109375" style="28" customWidth="1"/>
    <col min="4101" max="4101" width="21.109375" style="28" customWidth="1"/>
    <col min="4102" max="4102" width="14.77734375" style="28" customWidth="1"/>
    <col min="4103" max="4103" width="19.88671875" style="28" customWidth="1"/>
    <col min="4104" max="4104" width="26.88671875" style="28" customWidth="1"/>
    <col min="4105" max="4105" width="14.33203125" style="28" customWidth="1"/>
    <col min="4106" max="4352" width="8.88671875" style="28"/>
    <col min="4353" max="4353" width="3.6640625" style="28" customWidth="1"/>
    <col min="4354" max="4354" width="10.88671875" style="28" customWidth="1"/>
    <col min="4355" max="4355" width="22.33203125" style="28" customWidth="1"/>
    <col min="4356" max="4356" width="6.109375" style="28" customWidth="1"/>
    <col min="4357" max="4357" width="21.109375" style="28" customWidth="1"/>
    <col min="4358" max="4358" width="14.77734375" style="28" customWidth="1"/>
    <col min="4359" max="4359" width="19.88671875" style="28" customWidth="1"/>
    <col min="4360" max="4360" width="26.88671875" style="28" customWidth="1"/>
    <col min="4361" max="4361" width="14.33203125" style="28" customWidth="1"/>
    <col min="4362" max="4608" width="8.88671875" style="28"/>
    <col min="4609" max="4609" width="3.6640625" style="28" customWidth="1"/>
    <col min="4610" max="4610" width="10.88671875" style="28" customWidth="1"/>
    <col min="4611" max="4611" width="22.33203125" style="28" customWidth="1"/>
    <col min="4612" max="4612" width="6.109375" style="28" customWidth="1"/>
    <col min="4613" max="4613" width="21.109375" style="28" customWidth="1"/>
    <col min="4614" max="4614" width="14.77734375" style="28" customWidth="1"/>
    <col min="4615" max="4615" width="19.88671875" style="28" customWidth="1"/>
    <col min="4616" max="4616" width="26.88671875" style="28" customWidth="1"/>
    <col min="4617" max="4617" width="14.33203125" style="28" customWidth="1"/>
    <col min="4618" max="4864" width="8.88671875" style="28"/>
    <col min="4865" max="4865" width="3.6640625" style="28" customWidth="1"/>
    <col min="4866" max="4866" width="10.88671875" style="28" customWidth="1"/>
    <col min="4867" max="4867" width="22.33203125" style="28" customWidth="1"/>
    <col min="4868" max="4868" width="6.109375" style="28" customWidth="1"/>
    <col min="4869" max="4869" width="21.109375" style="28" customWidth="1"/>
    <col min="4870" max="4870" width="14.77734375" style="28" customWidth="1"/>
    <col min="4871" max="4871" width="19.88671875" style="28" customWidth="1"/>
    <col min="4872" max="4872" width="26.88671875" style="28" customWidth="1"/>
    <col min="4873" max="4873" width="14.33203125" style="28" customWidth="1"/>
    <col min="4874" max="5120" width="8.88671875" style="28"/>
    <col min="5121" max="5121" width="3.6640625" style="28" customWidth="1"/>
    <col min="5122" max="5122" width="10.88671875" style="28" customWidth="1"/>
    <col min="5123" max="5123" width="22.33203125" style="28" customWidth="1"/>
    <col min="5124" max="5124" width="6.109375" style="28" customWidth="1"/>
    <col min="5125" max="5125" width="21.109375" style="28" customWidth="1"/>
    <col min="5126" max="5126" width="14.77734375" style="28" customWidth="1"/>
    <col min="5127" max="5127" width="19.88671875" style="28" customWidth="1"/>
    <col min="5128" max="5128" width="26.88671875" style="28" customWidth="1"/>
    <col min="5129" max="5129" width="14.33203125" style="28" customWidth="1"/>
    <col min="5130" max="5376" width="8.88671875" style="28"/>
    <col min="5377" max="5377" width="3.6640625" style="28" customWidth="1"/>
    <col min="5378" max="5378" width="10.88671875" style="28" customWidth="1"/>
    <col min="5379" max="5379" width="22.33203125" style="28" customWidth="1"/>
    <col min="5380" max="5380" width="6.109375" style="28" customWidth="1"/>
    <col min="5381" max="5381" width="21.109375" style="28" customWidth="1"/>
    <col min="5382" max="5382" width="14.77734375" style="28" customWidth="1"/>
    <col min="5383" max="5383" width="19.88671875" style="28" customWidth="1"/>
    <col min="5384" max="5384" width="26.88671875" style="28" customWidth="1"/>
    <col min="5385" max="5385" width="14.33203125" style="28" customWidth="1"/>
    <col min="5386" max="5632" width="8.88671875" style="28"/>
    <col min="5633" max="5633" width="3.6640625" style="28" customWidth="1"/>
    <col min="5634" max="5634" width="10.88671875" style="28" customWidth="1"/>
    <col min="5635" max="5635" width="22.33203125" style="28" customWidth="1"/>
    <col min="5636" max="5636" width="6.109375" style="28" customWidth="1"/>
    <col min="5637" max="5637" width="21.109375" style="28" customWidth="1"/>
    <col min="5638" max="5638" width="14.77734375" style="28" customWidth="1"/>
    <col min="5639" max="5639" width="19.88671875" style="28" customWidth="1"/>
    <col min="5640" max="5640" width="26.88671875" style="28" customWidth="1"/>
    <col min="5641" max="5641" width="14.33203125" style="28" customWidth="1"/>
    <col min="5642" max="5888" width="8.88671875" style="28"/>
    <col min="5889" max="5889" width="3.6640625" style="28" customWidth="1"/>
    <col min="5890" max="5890" width="10.88671875" style="28" customWidth="1"/>
    <col min="5891" max="5891" width="22.33203125" style="28" customWidth="1"/>
    <col min="5892" max="5892" width="6.109375" style="28" customWidth="1"/>
    <col min="5893" max="5893" width="21.109375" style="28" customWidth="1"/>
    <col min="5894" max="5894" width="14.77734375" style="28" customWidth="1"/>
    <col min="5895" max="5895" width="19.88671875" style="28" customWidth="1"/>
    <col min="5896" max="5896" width="26.88671875" style="28" customWidth="1"/>
    <col min="5897" max="5897" width="14.33203125" style="28" customWidth="1"/>
    <col min="5898" max="6144" width="8.88671875" style="28"/>
    <col min="6145" max="6145" width="3.6640625" style="28" customWidth="1"/>
    <col min="6146" max="6146" width="10.88671875" style="28" customWidth="1"/>
    <col min="6147" max="6147" width="22.33203125" style="28" customWidth="1"/>
    <col min="6148" max="6148" width="6.109375" style="28" customWidth="1"/>
    <col min="6149" max="6149" width="21.109375" style="28" customWidth="1"/>
    <col min="6150" max="6150" width="14.77734375" style="28" customWidth="1"/>
    <col min="6151" max="6151" width="19.88671875" style="28" customWidth="1"/>
    <col min="6152" max="6152" width="26.88671875" style="28" customWidth="1"/>
    <col min="6153" max="6153" width="14.33203125" style="28" customWidth="1"/>
    <col min="6154" max="6400" width="8.88671875" style="28"/>
    <col min="6401" max="6401" width="3.6640625" style="28" customWidth="1"/>
    <col min="6402" max="6402" width="10.88671875" style="28" customWidth="1"/>
    <col min="6403" max="6403" width="22.33203125" style="28" customWidth="1"/>
    <col min="6404" max="6404" width="6.109375" style="28" customWidth="1"/>
    <col min="6405" max="6405" width="21.109375" style="28" customWidth="1"/>
    <col min="6406" max="6406" width="14.77734375" style="28" customWidth="1"/>
    <col min="6407" max="6407" width="19.88671875" style="28" customWidth="1"/>
    <col min="6408" max="6408" width="26.88671875" style="28" customWidth="1"/>
    <col min="6409" max="6409" width="14.33203125" style="28" customWidth="1"/>
    <col min="6410" max="6656" width="8.88671875" style="28"/>
    <col min="6657" max="6657" width="3.6640625" style="28" customWidth="1"/>
    <col min="6658" max="6658" width="10.88671875" style="28" customWidth="1"/>
    <col min="6659" max="6659" width="22.33203125" style="28" customWidth="1"/>
    <col min="6660" max="6660" width="6.109375" style="28" customWidth="1"/>
    <col min="6661" max="6661" width="21.109375" style="28" customWidth="1"/>
    <col min="6662" max="6662" width="14.77734375" style="28" customWidth="1"/>
    <col min="6663" max="6663" width="19.88671875" style="28" customWidth="1"/>
    <col min="6664" max="6664" width="26.88671875" style="28" customWidth="1"/>
    <col min="6665" max="6665" width="14.33203125" style="28" customWidth="1"/>
    <col min="6666" max="6912" width="8.88671875" style="28"/>
    <col min="6913" max="6913" width="3.6640625" style="28" customWidth="1"/>
    <col min="6914" max="6914" width="10.88671875" style="28" customWidth="1"/>
    <col min="6915" max="6915" width="22.33203125" style="28" customWidth="1"/>
    <col min="6916" max="6916" width="6.109375" style="28" customWidth="1"/>
    <col min="6917" max="6917" width="21.109375" style="28" customWidth="1"/>
    <col min="6918" max="6918" width="14.77734375" style="28" customWidth="1"/>
    <col min="6919" max="6919" width="19.88671875" style="28" customWidth="1"/>
    <col min="6920" max="6920" width="26.88671875" style="28" customWidth="1"/>
    <col min="6921" max="6921" width="14.33203125" style="28" customWidth="1"/>
    <col min="6922" max="7168" width="8.88671875" style="28"/>
    <col min="7169" max="7169" width="3.6640625" style="28" customWidth="1"/>
    <col min="7170" max="7170" width="10.88671875" style="28" customWidth="1"/>
    <col min="7171" max="7171" width="22.33203125" style="28" customWidth="1"/>
    <col min="7172" max="7172" width="6.109375" style="28" customWidth="1"/>
    <col min="7173" max="7173" width="21.109375" style="28" customWidth="1"/>
    <col min="7174" max="7174" width="14.77734375" style="28" customWidth="1"/>
    <col min="7175" max="7175" width="19.88671875" style="28" customWidth="1"/>
    <col min="7176" max="7176" width="26.88671875" style="28" customWidth="1"/>
    <col min="7177" max="7177" width="14.33203125" style="28" customWidth="1"/>
    <col min="7178" max="7424" width="8.88671875" style="28"/>
    <col min="7425" max="7425" width="3.6640625" style="28" customWidth="1"/>
    <col min="7426" max="7426" width="10.88671875" style="28" customWidth="1"/>
    <col min="7427" max="7427" width="22.33203125" style="28" customWidth="1"/>
    <col min="7428" max="7428" width="6.109375" style="28" customWidth="1"/>
    <col min="7429" max="7429" width="21.109375" style="28" customWidth="1"/>
    <col min="7430" max="7430" width="14.77734375" style="28" customWidth="1"/>
    <col min="7431" max="7431" width="19.88671875" style="28" customWidth="1"/>
    <col min="7432" max="7432" width="26.88671875" style="28" customWidth="1"/>
    <col min="7433" max="7433" width="14.33203125" style="28" customWidth="1"/>
    <col min="7434" max="7680" width="8.88671875" style="28"/>
    <col min="7681" max="7681" width="3.6640625" style="28" customWidth="1"/>
    <col min="7682" max="7682" width="10.88671875" style="28" customWidth="1"/>
    <col min="7683" max="7683" width="22.33203125" style="28" customWidth="1"/>
    <col min="7684" max="7684" width="6.109375" style="28" customWidth="1"/>
    <col min="7685" max="7685" width="21.109375" style="28" customWidth="1"/>
    <col min="7686" max="7686" width="14.77734375" style="28" customWidth="1"/>
    <col min="7687" max="7687" width="19.88671875" style="28" customWidth="1"/>
    <col min="7688" max="7688" width="26.88671875" style="28" customWidth="1"/>
    <col min="7689" max="7689" width="14.33203125" style="28" customWidth="1"/>
    <col min="7690" max="7936" width="8.88671875" style="28"/>
    <col min="7937" max="7937" width="3.6640625" style="28" customWidth="1"/>
    <col min="7938" max="7938" width="10.88671875" style="28" customWidth="1"/>
    <col min="7939" max="7939" width="22.33203125" style="28" customWidth="1"/>
    <col min="7940" max="7940" width="6.109375" style="28" customWidth="1"/>
    <col min="7941" max="7941" width="21.109375" style="28" customWidth="1"/>
    <col min="7942" max="7942" width="14.77734375" style="28" customWidth="1"/>
    <col min="7943" max="7943" width="19.88671875" style="28" customWidth="1"/>
    <col min="7944" max="7944" width="26.88671875" style="28" customWidth="1"/>
    <col min="7945" max="7945" width="14.33203125" style="28" customWidth="1"/>
    <col min="7946" max="8192" width="8.88671875" style="28"/>
    <col min="8193" max="8193" width="3.6640625" style="28" customWidth="1"/>
    <col min="8194" max="8194" width="10.88671875" style="28" customWidth="1"/>
    <col min="8195" max="8195" width="22.33203125" style="28" customWidth="1"/>
    <col min="8196" max="8196" width="6.109375" style="28" customWidth="1"/>
    <col min="8197" max="8197" width="21.109375" style="28" customWidth="1"/>
    <col min="8198" max="8198" width="14.77734375" style="28" customWidth="1"/>
    <col min="8199" max="8199" width="19.88671875" style="28" customWidth="1"/>
    <col min="8200" max="8200" width="26.88671875" style="28" customWidth="1"/>
    <col min="8201" max="8201" width="14.33203125" style="28" customWidth="1"/>
    <col min="8202" max="8448" width="8.88671875" style="28"/>
    <col min="8449" max="8449" width="3.6640625" style="28" customWidth="1"/>
    <col min="8450" max="8450" width="10.88671875" style="28" customWidth="1"/>
    <col min="8451" max="8451" width="22.33203125" style="28" customWidth="1"/>
    <col min="8452" max="8452" width="6.109375" style="28" customWidth="1"/>
    <col min="8453" max="8453" width="21.109375" style="28" customWidth="1"/>
    <col min="8454" max="8454" width="14.77734375" style="28" customWidth="1"/>
    <col min="8455" max="8455" width="19.88671875" style="28" customWidth="1"/>
    <col min="8456" max="8456" width="26.88671875" style="28" customWidth="1"/>
    <col min="8457" max="8457" width="14.33203125" style="28" customWidth="1"/>
    <col min="8458" max="8704" width="8.88671875" style="28"/>
    <col min="8705" max="8705" width="3.6640625" style="28" customWidth="1"/>
    <col min="8706" max="8706" width="10.88671875" style="28" customWidth="1"/>
    <col min="8707" max="8707" width="22.33203125" style="28" customWidth="1"/>
    <col min="8708" max="8708" width="6.109375" style="28" customWidth="1"/>
    <col min="8709" max="8709" width="21.109375" style="28" customWidth="1"/>
    <col min="8710" max="8710" width="14.77734375" style="28" customWidth="1"/>
    <col min="8711" max="8711" width="19.88671875" style="28" customWidth="1"/>
    <col min="8712" max="8712" width="26.88671875" style="28" customWidth="1"/>
    <col min="8713" max="8713" width="14.33203125" style="28" customWidth="1"/>
    <col min="8714" max="8960" width="8.88671875" style="28"/>
    <col min="8961" max="8961" width="3.6640625" style="28" customWidth="1"/>
    <col min="8962" max="8962" width="10.88671875" style="28" customWidth="1"/>
    <col min="8963" max="8963" width="22.33203125" style="28" customWidth="1"/>
    <col min="8964" max="8964" width="6.109375" style="28" customWidth="1"/>
    <col min="8965" max="8965" width="21.109375" style="28" customWidth="1"/>
    <col min="8966" max="8966" width="14.77734375" style="28" customWidth="1"/>
    <col min="8967" max="8967" width="19.88671875" style="28" customWidth="1"/>
    <col min="8968" max="8968" width="26.88671875" style="28" customWidth="1"/>
    <col min="8969" max="8969" width="14.33203125" style="28" customWidth="1"/>
    <col min="8970" max="9216" width="8.88671875" style="28"/>
    <col min="9217" max="9217" width="3.6640625" style="28" customWidth="1"/>
    <col min="9218" max="9218" width="10.88671875" style="28" customWidth="1"/>
    <col min="9219" max="9219" width="22.33203125" style="28" customWidth="1"/>
    <col min="9220" max="9220" width="6.109375" style="28" customWidth="1"/>
    <col min="9221" max="9221" width="21.109375" style="28" customWidth="1"/>
    <col min="9222" max="9222" width="14.77734375" style="28" customWidth="1"/>
    <col min="9223" max="9223" width="19.88671875" style="28" customWidth="1"/>
    <col min="9224" max="9224" width="26.88671875" style="28" customWidth="1"/>
    <col min="9225" max="9225" width="14.33203125" style="28" customWidth="1"/>
    <col min="9226" max="9472" width="8.88671875" style="28"/>
    <col min="9473" max="9473" width="3.6640625" style="28" customWidth="1"/>
    <col min="9474" max="9474" width="10.88671875" style="28" customWidth="1"/>
    <col min="9475" max="9475" width="22.33203125" style="28" customWidth="1"/>
    <col min="9476" max="9476" width="6.109375" style="28" customWidth="1"/>
    <col min="9477" max="9477" width="21.109375" style="28" customWidth="1"/>
    <col min="9478" max="9478" width="14.77734375" style="28" customWidth="1"/>
    <col min="9479" max="9479" width="19.88671875" style="28" customWidth="1"/>
    <col min="9480" max="9480" width="26.88671875" style="28" customWidth="1"/>
    <col min="9481" max="9481" width="14.33203125" style="28" customWidth="1"/>
    <col min="9482" max="9728" width="8.88671875" style="28"/>
    <col min="9729" max="9729" width="3.6640625" style="28" customWidth="1"/>
    <col min="9730" max="9730" width="10.88671875" style="28" customWidth="1"/>
    <col min="9731" max="9731" width="22.33203125" style="28" customWidth="1"/>
    <col min="9732" max="9732" width="6.109375" style="28" customWidth="1"/>
    <col min="9733" max="9733" width="21.109375" style="28" customWidth="1"/>
    <col min="9734" max="9734" width="14.77734375" style="28" customWidth="1"/>
    <col min="9735" max="9735" width="19.88671875" style="28" customWidth="1"/>
    <col min="9736" max="9736" width="26.88671875" style="28" customWidth="1"/>
    <col min="9737" max="9737" width="14.33203125" style="28" customWidth="1"/>
    <col min="9738" max="9984" width="8.88671875" style="28"/>
    <col min="9985" max="9985" width="3.6640625" style="28" customWidth="1"/>
    <col min="9986" max="9986" width="10.88671875" style="28" customWidth="1"/>
    <col min="9987" max="9987" width="22.33203125" style="28" customWidth="1"/>
    <col min="9988" max="9988" width="6.109375" style="28" customWidth="1"/>
    <col min="9989" max="9989" width="21.109375" style="28" customWidth="1"/>
    <col min="9990" max="9990" width="14.77734375" style="28" customWidth="1"/>
    <col min="9991" max="9991" width="19.88671875" style="28" customWidth="1"/>
    <col min="9992" max="9992" width="26.88671875" style="28" customWidth="1"/>
    <col min="9993" max="9993" width="14.33203125" style="28" customWidth="1"/>
    <col min="9994" max="10240" width="8.88671875" style="28"/>
    <col min="10241" max="10241" width="3.6640625" style="28" customWidth="1"/>
    <col min="10242" max="10242" width="10.88671875" style="28" customWidth="1"/>
    <col min="10243" max="10243" width="22.33203125" style="28" customWidth="1"/>
    <col min="10244" max="10244" width="6.109375" style="28" customWidth="1"/>
    <col min="10245" max="10245" width="21.109375" style="28" customWidth="1"/>
    <col min="10246" max="10246" width="14.77734375" style="28" customWidth="1"/>
    <col min="10247" max="10247" width="19.88671875" style="28" customWidth="1"/>
    <col min="10248" max="10248" width="26.88671875" style="28" customWidth="1"/>
    <col min="10249" max="10249" width="14.33203125" style="28" customWidth="1"/>
    <col min="10250" max="10496" width="8.88671875" style="28"/>
    <col min="10497" max="10497" width="3.6640625" style="28" customWidth="1"/>
    <col min="10498" max="10498" width="10.88671875" style="28" customWidth="1"/>
    <col min="10499" max="10499" width="22.33203125" style="28" customWidth="1"/>
    <col min="10500" max="10500" width="6.109375" style="28" customWidth="1"/>
    <col min="10501" max="10501" width="21.109375" style="28" customWidth="1"/>
    <col min="10502" max="10502" width="14.77734375" style="28" customWidth="1"/>
    <col min="10503" max="10503" width="19.88671875" style="28" customWidth="1"/>
    <col min="10504" max="10504" width="26.88671875" style="28" customWidth="1"/>
    <col min="10505" max="10505" width="14.33203125" style="28" customWidth="1"/>
    <col min="10506" max="10752" width="8.88671875" style="28"/>
    <col min="10753" max="10753" width="3.6640625" style="28" customWidth="1"/>
    <col min="10754" max="10754" width="10.88671875" style="28" customWidth="1"/>
    <col min="10755" max="10755" width="22.33203125" style="28" customWidth="1"/>
    <col min="10756" max="10756" width="6.109375" style="28" customWidth="1"/>
    <col min="10757" max="10757" width="21.109375" style="28" customWidth="1"/>
    <col min="10758" max="10758" width="14.77734375" style="28" customWidth="1"/>
    <col min="10759" max="10759" width="19.88671875" style="28" customWidth="1"/>
    <col min="10760" max="10760" width="26.88671875" style="28" customWidth="1"/>
    <col min="10761" max="10761" width="14.33203125" style="28" customWidth="1"/>
    <col min="10762" max="11008" width="8.88671875" style="28"/>
    <col min="11009" max="11009" width="3.6640625" style="28" customWidth="1"/>
    <col min="11010" max="11010" width="10.88671875" style="28" customWidth="1"/>
    <col min="11011" max="11011" width="22.33203125" style="28" customWidth="1"/>
    <col min="11012" max="11012" width="6.109375" style="28" customWidth="1"/>
    <col min="11013" max="11013" width="21.109375" style="28" customWidth="1"/>
    <col min="11014" max="11014" width="14.77734375" style="28" customWidth="1"/>
    <col min="11015" max="11015" width="19.88671875" style="28" customWidth="1"/>
    <col min="11016" max="11016" width="26.88671875" style="28" customWidth="1"/>
    <col min="11017" max="11017" width="14.33203125" style="28" customWidth="1"/>
    <col min="11018" max="11264" width="8.88671875" style="28"/>
    <col min="11265" max="11265" width="3.6640625" style="28" customWidth="1"/>
    <col min="11266" max="11266" width="10.88671875" style="28" customWidth="1"/>
    <col min="11267" max="11267" width="22.33203125" style="28" customWidth="1"/>
    <col min="11268" max="11268" width="6.109375" style="28" customWidth="1"/>
    <col min="11269" max="11269" width="21.109375" style="28" customWidth="1"/>
    <col min="11270" max="11270" width="14.77734375" style="28" customWidth="1"/>
    <col min="11271" max="11271" width="19.88671875" style="28" customWidth="1"/>
    <col min="11272" max="11272" width="26.88671875" style="28" customWidth="1"/>
    <col min="11273" max="11273" width="14.33203125" style="28" customWidth="1"/>
    <col min="11274" max="11520" width="8.88671875" style="28"/>
    <col min="11521" max="11521" width="3.6640625" style="28" customWidth="1"/>
    <col min="11522" max="11522" width="10.88671875" style="28" customWidth="1"/>
    <col min="11523" max="11523" width="22.33203125" style="28" customWidth="1"/>
    <col min="11524" max="11524" width="6.109375" style="28" customWidth="1"/>
    <col min="11525" max="11525" width="21.109375" style="28" customWidth="1"/>
    <col min="11526" max="11526" width="14.77734375" style="28" customWidth="1"/>
    <col min="11527" max="11527" width="19.88671875" style="28" customWidth="1"/>
    <col min="11528" max="11528" width="26.88671875" style="28" customWidth="1"/>
    <col min="11529" max="11529" width="14.33203125" style="28" customWidth="1"/>
    <col min="11530" max="11776" width="8.88671875" style="28"/>
    <col min="11777" max="11777" width="3.6640625" style="28" customWidth="1"/>
    <col min="11778" max="11778" width="10.88671875" style="28" customWidth="1"/>
    <col min="11779" max="11779" width="22.33203125" style="28" customWidth="1"/>
    <col min="11780" max="11780" width="6.109375" style="28" customWidth="1"/>
    <col min="11781" max="11781" width="21.109375" style="28" customWidth="1"/>
    <col min="11782" max="11782" width="14.77734375" style="28" customWidth="1"/>
    <col min="11783" max="11783" width="19.88671875" style="28" customWidth="1"/>
    <col min="11784" max="11784" width="26.88671875" style="28" customWidth="1"/>
    <col min="11785" max="11785" width="14.33203125" style="28" customWidth="1"/>
    <col min="11786" max="12032" width="8.88671875" style="28"/>
    <col min="12033" max="12033" width="3.6640625" style="28" customWidth="1"/>
    <col min="12034" max="12034" width="10.88671875" style="28" customWidth="1"/>
    <col min="12035" max="12035" width="22.33203125" style="28" customWidth="1"/>
    <col min="12036" max="12036" width="6.109375" style="28" customWidth="1"/>
    <col min="12037" max="12037" width="21.109375" style="28" customWidth="1"/>
    <col min="12038" max="12038" width="14.77734375" style="28" customWidth="1"/>
    <col min="12039" max="12039" width="19.88671875" style="28" customWidth="1"/>
    <col min="12040" max="12040" width="26.88671875" style="28" customWidth="1"/>
    <col min="12041" max="12041" width="14.33203125" style="28" customWidth="1"/>
    <col min="12042" max="12288" width="8.88671875" style="28"/>
    <col min="12289" max="12289" width="3.6640625" style="28" customWidth="1"/>
    <col min="12290" max="12290" width="10.88671875" style="28" customWidth="1"/>
    <col min="12291" max="12291" width="22.33203125" style="28" customWidth="1"/>
    <col min="12292" max="12292" width="6.109375" style="28" customWidth="1"/>
    <col min="12293" max="12293" width="21.109375" style="28" customWidth="1"/>
    <col min="12294" max="12294" width="14.77734375" style="28" customWidth="1"/>
    <col min="12295" max="12295" width="19.88671875" style="28" customWidth="1"/>
    <col min="12296" max="12296" width="26.88671875" style="28" customWidth="1"/>
    <col min="12297" max="12297" width="14.33203125" style="28" customWidth="1"/>
    <col min="12298" max="12544" width="8.88671875" style="28"/>
    <col min="12545" max="12545" width="3.6640625" style="28" customWidth="1"/>
    <col min="12546" max="12546" width="10.88671875" style="28" customWidth="1"/>
    <col min="12547" max="12547" width="22.33203125" style="28" customWidth="1"/>
    <col min="12548" max="12548" width="6.109375" style="28" customWidth="1"/>
    <col min="12549" max="12549" width="21.109375" style="28" customWidth="1"/>
    <col min="12550" max="12550" width="14.77734375" style="28" customWidth="1"/>
    <col min="12551" max="12551" width="19.88671875" style="28" customWidth="1"/>
    <col min="12552" max="12552" width="26.88671875" style="28" customWidth="1"/>
    <col min="12553" max="12553" width="14.33203125" style="28" customWidth="1"/>
    <col min="12554" max="12800" width="8.88671875" style="28"/>
    <col min="12801" max="12801" width="3.6640625" style="28" customWidth="1"/>
    <col min="12802" max="12802" width="10.88671875" style="28" customWidth="1"/>
    <col min="12803" max="12803" width="22.33203125" style="28" customWidth="1"/>
    <col min="12804" max="12804" width="6.109375" style="28" customWidth="1"/>
    <col min="12805" max="12805" width="21.109375" style="28" customWidth="1"/>
    <col min="12806" max="12806" width="14.77734375" style="28" customWidth="1"/>
    <col min="12807" max="12807" width="19.88671875" style="28" customWidth="1"/>
    <col min="12808" max="12808" width="26.88671875" style="28" customWidth="1"/>
    <col min="12809" max="12809" width="14.33203125" style="28" customWidth="1"/>
    <col min="12810" max="13056" width="8.88671875" style="28"/>
    <col min="13057" max="13057" width="3.6640625" style="28" customWidth="1"/>
    <col min="13058" max="13058" width="10.88671875" style="28" customWidth="1"/>
    <col min="13059" max="13059" width="22.33203125" style="28" customWidth="1"/>
    <col min="13060" max="13060" width="6.109375" style="28" customWidth="1"/>
    <col min="13061" max="13061" width="21.109375" style="28" customWidth="1"/>
    <col min="13062" max="13062" width="14.77734375" style="28" customWidth="1"/>
    <col min="13063" max="13063" width="19.88671875" style="28" customWidth="1"/>
    <col min="13064" max="13064" width="26.88671875" style="28" customWidth="1"/>
    <col min="13065" max="13065" width="14.33203125" style="28" customWidth="1"/>
    <col min="13066" max="13312" width="8.88671875" style="28"/>
    <col min="13313" max="13313" width="3.6640625" style="28" customWidth="1"/>
    <col min="13314" max="13314" width="10.88671875" style="28" customWidth="1"/>
    <col min="13315" max="13315" width="22.33203125" style="28" customWidth="1"/>
    <col min="13316" max="13316" width="6.109375" style="28" customWidth="1"/>
    <col min="13317" max="13317" width="21.109375" style="28" customWidth="1"/>
    <col min="13318" max="13318" width="14.77734375" style="28" customWidth="1"/>
    <col min="13319" max="13319" width="19.88671875" style="28" customWidth="1"/>
    <col min="13320" max="13320" width="26.88671875" style="28" customWidth="1"/>
    <col min="13321" max="13321" width="14.33203125" style="28" customWidth="1"/>
    <col min="13322" max="13568" width="8.88671875" style="28"/>
    <col min="13569" max="13569" width="3.6640625" style="28" customWidth="1"/>
    <col min="13570" max="13570" width="10.88671875" style="28" customWidth="1"/>
    <col min="13571" max="13571" width="22.33203125" style="28" customWidth="1"/>
    <col min="13572" max="13572" width="6.109375" style="28" customWidth="1"/>
    <col min="13573" max="13573" width="21.109375" style="28" customWidth="1"/>
    <col min="13574" max="13574" width="14.77734375" style="28" customWidth="1"/>
    <col min="13575" max="13575" width="19.88671875" style="28" customWidth="1"/>
    <col min="13576" max="13576" width="26.88671875" style="28" customWidth="1"/>
    <col min="13577" max="13577" width="14.33203125" style="28" customWidth="1"/>
    <col min="13578" max="13824" width="8.88671875" style="28"/>
    <col min="13825" max="13825" width="3.6640625" style="28" customWidth="1"/>
    <col min="13826" max="13826" width="10.88671875" style="28" customWidth="1"/>
    <col min="13827" max="13827" width="22.33203125" style="28" customWidth="1"/>
    <col min="13828" max="13828" width="6.109375" style="28" customWidth="1"/>
    <col min="13829" max="13829" width="21.109375" style="28" customWidth="1"/>
    <col min="13830" max="13830" width="14.77734375" style="28" customWidth="1"/>
    <col min="13831" max="13831" width="19.88671875" style="28" customWidth="1"/>
    <col min="13832" max="13832" width="26.88671875" style="28" customWidth="1"/>
    <col min="13833" max="13833" width="14.33203125" style="28" customWidth="1"/>
    <col min="13834" max="14080" width="8.88671875" style="28"/>
    <col min="14081" max="14081" width="3.6640625" style="28" customWidth="1"/>
    <col min="14082" max="14082" width="10.88671875" style="28" customWidth="1"/>
    <col min="14083" max="14083" width="22.33203125" style="28" customWidth="1"/>
    <col min="14084" max="14084" width="6.109375" style="28" customWidth="1"/>
    <col min="14085" max="14085" width="21.109375" style="28" customWidth="1"/>
    <col min="14086" max="14086" width="14.77734375" style="28" customWidth="1"/>
    <col min="14087" max="14087" width="19.88671875" style="28" customWidth="1"/>
    <col min="14088" max="14088" width="26.88671875" style="28" customWidth="1"/>
    <col min="14089" max="14089" width="14.33203125" style="28" customWidth="1"/>
    <col min="14090" max="14336" width="8.88671875" style="28"/>
    <col min="14337" max="14337" width="3.6640625" style="28" customWidth="1"/>
    <col min="14338" max="14338" width="10.88671875" style="28" customWidth="1"/>
    <col min="14339" max="14339" width="22.33203125" style="28" customWidth="1"/>
    <col min="14340" max="14340" width="6.109375" style="28" customWidth="1"/>
    <col min="14341" max="14341" width="21.109375" style="28" customWidth="1"/>
    <col min="14342" max="14342" width="14.77734375" style="28" customWidth="1"/>
    <col min="14343" max="14343" width="19.88671875" style="28" customWidth="1"/>
    <col min="14344" max="14344" width="26.88671875" style="28" customWidth="1"/>
    <col min="14345" max="14345" width="14.33203125" style="28" customWidth="1"/>
    <col min="14346" max="14592" width="8.88671875" style="28"/>
    <col min="14593" max="14593" width="3.6640625" style="28" customWidth="1"/>
    <col min="14594" max="14594" width="10.88671875" style="28" customWidth="1"/>
    <col min="14595" max="14595" width="22.33203125" style="28" customWidth="1"/>
    <col min="14596" max="14596" width="6.109375" style="28" customWidth="1"/>
    <col min="14597" max="14597" width="21.109375" style="28" customWidth="1"/>
    <col min="14598" max="14598" width="14.77734375" style="28" customWidth="1"/>
    <col min="14599" max="14599" width="19.88671875" style="28" customWidth="1"/>
    <col min="14600" max="14600" width="26.88671875" style="28" customWidth="1"/>
    <col min="14601" max="14601" width="14.33203125" style="28" customWidth="1"/>
    <col min="14602" max="14848" width="8.88671875" style="28"/>
    <col min="14849" max="14849" width="3.6640625" style="28" customWidth="1"/>
    <col min="14850" max="14850" width="10.88671875" style="28" customWidth="1"/>
    <col min="14851" max="14851" width="22.33203125" style="28" customWidth="1"/>
    <col min="14852" max="14852" width="6.109375" style="28" customWidth="1"/>
    <col min="14853" max="14853" width="21.109375" style="28" customWidth="1"/>
    <col min="14854" max="14854" width="14.77734375" style="28" customWidth="1"/>
    <col min="14855" max="14855" width="19.88671875" style="28" customWidth="1"/>
    <col min="14856" max="14856" width="26.88671875" style="28" customWidth="1"/>
    <col min="14857" max="14857" width="14.33203125" style="28" customWidth="1"/>
    <col min="14858" max="15104" width="8.88671875" style="28"/>
    <col min="15105" max="15105" width="3.6640625" style="28" customWidth="1"/>
    <col min="15106" max="15106" width="10.88671875" style="28" customWidth="1"/>
    <col min="15107" max="15107" width="22.33203125" style="28" customWidth="1"/>
    <col min="15108" max="15108" width="6.109375" style="28" customWidth="1"/>
    <col min="15109" max="15109" width="21.109375" style="28" customWidth="1"/>
    <col min="15110" max="15110" width="14.77734375" style="28" customWidth="1"/>
    <col min="15111" max="15111" width="19.88671875" style="28" customWidth="1"/>
    <col min="15112" max="15112" width="26.88671875" style="28" customWidth="1"/>
    <col min="15113" max="15113" width="14.33203125" style="28" customWidth="1"/>
    <col min="15114" max="15360" width="8.88671875" style="28"/>
    <col min="15361" max="15361" width="3.6640625" style="28" customWidth="1"/>
    <col min="15362" max="15362" width="10.88671875" style="28" customWidth="1"/>
    <col min="15363" max="15363" width="22.33203125" style="28" customWidth="1"/>
    <col min="15364" max="15364" width="6.109375" style="28" customWidth="1"/>
    <col min="15365" max="15365" width="21.109375" style="28" customWidth="1"/>
    <col min="15366" max="15366" width="14.77734375" style="28" customWidth="1"/>
    <col min="15367" max="15367" width="19.88671875" style="28" customWidth="1"/>
    <col min="15368" max="15368" width="26.88671875" style="28" customWidth="1"/>
    <col min="15369" max="15369" width="14.33203125" style="28" customWidth="1"/>
    <col min="15370" max="15616" width="8.88671875" style="28"/>
    <col min="15617" max="15617" width="3.6640625" style="28" customWidth="1"/>
    <col min="15618" max="15618" width="10.88671875" style="28" customWidth="1"/>
    <col min="15619" max="15619" width="22.33203125" style="28" customWidth="1"/>
    <col min="15620" max="15620" width="6.109375" style="28" customWidth="1"/>
    <col min="15621" max="15621" width="21.109375" style="28" customWidth="1"/>
    <col min="15622" max="15622" width="14.77734375" style="28" customWidth="1"/>
    <col min="15623" max="15623" width="19.88671875" style="28" customWidth="1"/>
    <col min="15624" max="15624" width="26.88671875" style="28" customWidth="1"/>
    <col min="15625" max="15625" width="14.33203125" style="28" customWidth="1"/>
    <col min="15626" max="15872" width="8.88671875" style="28"/>
    <col min="15873" max="15873" width="3.6640625" style="28" customWidth="1"/>
    <col min="15874" max="15874" width="10.88671875" style="28" customWidth="1"/>
    <col min="15875" max="15875" width="22.33203125" style="28" customWidth="1"/>
    <col min="15876" max="15876" width="6.109375" style="28" customWidth="1"/>
    <col min="15877" max="15877" width="21.109375" style="28" customWidth="1"/>
    <col min="15878" max="15878" width="14.77734375" style="28" customWidth="1"/>
    <col min="15879" max="15879" width="19.88671875" style="28" customWidth="1"/>
    <col min="15880" max="15880" width="26.88671875" style="28" customWidth="1"/>
    <col min="15881" max="15881" width="14.33203125" style="28" customWidth="1"/>
    <col min="15882" max="16128" width="8.88671875" style="28"/>
    <col min="16129" max="16129" width="3.6640625" style="28" customWidth="1"/>
    <col min="16130" max="16130" width="10.88671875" style="28" customWidth="1"/>
    <col min="16131" max="16131" width="22.33203125" style="28" customWidth="1"/>
    <col min="16132" max="16132" width="6.109375" style="28" customWidth="1"/>
    <col min="16133" max="16133" width="21.109375" style="28" customWidth="1"/>
    <col min="16134" max="16134" width="14.77734375" style="28" customWidth="1"/>
    <col min="16135" max="16135" width="19.88671875" style="28" customWidth="1"/>
    <col min="16136" max="16136" width="26.88671875" style="28" customWidth="1"/>
    <col min="16137" max="16137" width="14.33203125" style="28" customWidth="1"/>
    <col min="16138" max="16384" width="8.88671875" style="28"/>
  </cols>
  <sheetData>
    <row r="1" spans="1:10" ht="19.5" customHeight="1" x14ac:dyDescent="0.2">
      <c r="A1" s="511" t="s">
        <v>95</v>
      </c>
      <c r="B1" s="512"/>
      <c r="C1" s="512"/>
      <c r="D1" s="512"/>
      <c r="E1" s="512"/>
      <c r="F1" s="512"/>
      <c r="G1" s="512"/>
      <c r="H1" s="512"/>
      <c r="I1" s="512"/>
    </row>
    <row r="2" spans="1:10" ht="8.25" customHeight="1" x14ac:dyDescent="0.2">
      <c r="A2" s="29"/>
      <c r="B2" s="29"/>
      <c r="C2" s="29"/>
      <c r="D2" s="29"/>
      <c r="E2" s="29"/>
      <c r="F2" s="29"/>
      <c r="G2" s="29"/>
      <c r="H2" s="29"/>
      <c r="I2" s="29"/>
    </row>
    <row r="3" spans="1:10" ht="15" customHeight="1" x14ac:dyDescent="0.2">
      <c r="A3" s="513"/>
      <c r="B3" s="513"/>
      <c r="C3" s="30"/>
      <c r="D3" s="31"/>
      <c r="E3" s="32"/>
      <c r="F3" s="32"/>
      <c r="G3" s="32"/>
      <c r="H3" s="514" t="s">
        <v>96</v>
      </c>
      <c r="I3" s="514"/>
    </row>
    <row r="4" spans="1:10" ht="18" customHeight="1" x14ac:dyDescent="0.2">
      <c r="A4" s="33"/>
      <c r="B4" s="34"/>
      <c r="C4" s="34"/>
      <c r="D4" s="34"/>
      <c r="E4" s="34"/>
      <c r="F4" s="34"/>
      <c r="G4" s="34"/>
      <c r="H4" s="35"/>
      <c r="I4" s="36"/>
      <c r="J4" s="37"/>
    </row>
    <row r="5" spans="1:10" ht="20.25" customHeight="1" x14ac:dyDescent="0.2">
      <c r="A5" s="508" t="s">
        <v>97</v>
      </c>
      <c r="B5" s="515" t="s">
        <v>1</v>
      </c>
      <c r="C5" s="508" t="s">
        <v>98</v>
      </c>
      <c r="D5" s="515" t="s">
        <v>13</v>
      </c>
      <c r="E5" s="508" t="s">
        <v>99</v>
      </c>
      <c r="F5" s="518" t="s">
        <v>100</v>
      </c>
      <c r="G5" s="520" t="s">
        <v>101</v>
      </c>
      <c r="H5" s="508" t="s">
        <v>102</v>
      </c>
      <c r="I5" s="508" t="s">
        <v>103</v>
      </c>
    </row>
    <row r="6" spans="1:10" ht="20.25" customHeight="1" x14ac:dyDescent="0.2">
      <c r="A6" s="510"/>
      <c r="B6" s="516"/>
      <c r="C6" s="510"/>
      <c r="D6" s="517"/>
      <c r="E6" s="510"/>
      <c r="F6" s="519"/>
      <c r="G6" s="509"/>
      <c r="H6" s="509"/>
      <c r="I6" s="510"/>
    </row>
    <row r="7" spans="1:10" ht="54.9" customHeight="1" x14ac:dyDescent="0.2">
      <c r="A7" s="38">
        <v>1</v>
      </c>
      <c r="B7" s="39"/>
      <c r="C7" s="40"/>
      <c r="D7" s="41"/>
      <c r="E7" s="42"/>
      <c r="F7" s="43"/>
      <c r="G7" s="42"/>
      <c r="H7" s="44"/>
      <c r="I7" s="45"/>
    </row>
    <row r="8" spans="1:10" ht="54.9" customHeight="1" x14ac:dyDescent="0.2">
      <c r="A8" s="38">
        <v>2</v>
      </c>
      <c r="B8" s="39"/>
      <c r="C8" s="40"/>
      <c r="D8" s="41"/>
      <c r="E8" s="42"/>
      <c r="F8" s="43"/>
      <c r="G8" s="42"/>
      <c r="H8" s="44"/>
      <c r="I8" s="45"/>
    </row>
    <row r="9" spans="1:10" ht="54.9" customHeight="1" x14ac:dyDescent="0.2">
      <c r="A9" s="38">
        <v>3</v>
      </c>
      <c r="B9" s="39"/>
      <c r="C9" s="40"/>
      <c r="D9" s="41"/>
      <c r="E9" s="42"/>
      <c r="F9" s="43"/>
      <c r="G9" s="42"/>
      <c r="H9" s="44"/>
      <c r="I9" s="45"/>
    </row>
    <row r="10" spans="1:10" ht="54.9" customHeight="1" x14ac:dyDescent="0.2">
      <c r="A10" s="38">
        <v>4</v>
      </c>
      <c r="B10" s="39"/>
      <c r="C10" s="40"/>
      <c r="D10" s="41"/>
      <c r="E10" s="42"/>
      <c r="F10" s="43"/>
      <c r="G10" s="42"/>
      <c r="H10" s="46"/>
      <c r="I10" s="45"/>
    </row>
    <row r="11" spans="1:10" ht="54.9" customHeight="1" x14ac:dyDescent="0.2">
      <c r="A11" s="38">
        <v>5</v>
      </c>
      <c r="B11" s="39"/>
      <c r="C11" s="40"/>
      <c r="D11" s="41"/>
      <c r="E11" s="42"/>
      <c r="F11" s="47"/>
      <c r="G11" s="42"/>
      <c r="H11" s="46"/>
      <c r="I11" s="45"/>
    </row>
    <row r="12" spans="1:10" ht="18.75" customHeight="1" x14ac:dyDescent="0.2">
      <c r="A12" s="48" t="s">
        <v>104</v>
      </c>
    </row>
    <row r="13" spans="1:10" ht="18.75" customHeight="1" x14ac:dyDescent="0.2">
      <c r="A13" s="48" t="s">
        <v>105</v>
      </c>
    </row>
    <row r="14" spans="1:10" ht="18.75" customHeight="1" x14ac:dyDescent="0.2"/>
  </sheetData>
  <mergeCells count="12">
    <mergeCell ref="H5:H6"/>
    <mergeCell ref="I5:I6"/>
    <mergeCell ref="A1:I1"/>
    <mergeCell ref="A3:B3"/>
    <mergeCell ref="H3:I3"/>
    <mergeCell ref="A5:A6"/>
    <mergeCell ref="B5:B6"/>
    <mergeCell ref="C5:C6"/>
    <mergeCell ref="D5:D6"/>
    <mergeCell ref="E5:E6"/>
    <mergeCell ref="F5:F6"/>
    <mergeCell ref="G5:G6"/>
  </mergeCells>
  <phoneticPr fontId="3"/>
  <printOptions horizontalCentered="1"/>
  <pageMargins left="0.39370078740157483" right="0.39370078740157483" top="1.3779527559055118" bottom="0.39370078740157483" header="0.98425196850393704" footer="0.43307086614173229"/>
  <pageSetup paperSize="9" scale="95" orientation="landscape" horizontalDpi="300" r:id="rId1"/>
  <headerFooter alignWithMargins="0">
    <oddHeader>&amp;L&amp;"ＭＳ 明朝,標準"&amp;12
別記様式第６号の１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70" zoomScaleNormal="100" zoomScaleSheetLayoutView="70" workbookViewId="0">
      <selection activeCell="A2" sqref="A2"/>
    </sheetView>
  </sheetViews>
  <sheetFormatPr defaultRowHeight="13.2" x14ac:dyDescent="0.2"/>
  <cols>
    <col min="1" max="1" width="3.88671875" style="427" customWidth="1"/>
    <col min="2" max="2" width="11.88671875" style="427" customWidth="1"/>
    <col min="3" max="3" width="25.6640625" style="427" customWidth="1"/>
    <col min="4" max="4" width="6.88671875" style="427" customWidth="1"/>
    <col min="5" max="5" width="13.6640625" style="427" customWidth="1"/>
    <col min="6" max="6" width="13.33203125" style="427" customWidth="1"/>
    <col min="7" max="7" width="28.6640625" style="427" customWidth="1"/>
    <col min="8" max="8" width="15.21875" style="427" customWidth="1"/>
    <col min="9" max="255" width="8.88671875" style="427"/>
    <col min="256" max="256" width="3.88671875" style="427" customWidth="1"/>
    <col min="257" max="257" width="11.88671875" style="427" customWidth="1"/>
    <col min="258" max="258" width="25.6640625" style="427" customWidth="1"/>
    <col min="259" max="259" width="6.88671875" style="427" customWidth="1"/>
    <col min="260" max="260" width="13.6640625" style="427" customWidth="1"/>
    <col min="261" max="261" width="16.6640625" style="427" customWidth="1"/>
    <col min="262" max="262" width="13.33203125" style="427" customWidth="1"/>
    <col min="263" max="263" width="28.6640625" style="427" customWidth="1"/>
    <col min="264" max="264" width="15.21875" style="427" customWidth="1"/>
    <col min="265" max="511" width="8.88671875" style="427"/>
    <col min="512" max="512" width="3.88671875" style="427" customWidth="1"/>
    <col min="513" max="513" width="11.88671875" style="427" customWidth="1"/>
    <col min="514" max="514" width="25.6640625" style="427" customWidth="1"/>
    <col min="515" max="515" width="6.88671875" style="427" customWidth="1"/>
    <col min="516" max="516" width="13.6640625" style="427" customWidth="1"/>
    <col min="517" max="517" width="16.6640625" style="427" customWidth="1"/>
    <col min="518" max="518" width="13.33203125" style="427" customWidth="1"/>
    <col min="519" max="519" width="28.6640625" style="427" customWidth="1"/>
    <col min="520" max="520" width="15.21875" style="427" customWidth="1"/>
    <col min="521" max="767" width="8.88671875" style="427"/>
    <col min="768" max="768" width="3.88671875" style="427" customWidth="1"/>
    <col min="769" max="769" width="11.88671875" style="427" customWidth="1"/>
    <col min="770" max="770" width="25.6640625" style="427" customWidth="1"/>
    <col min="771" max="771" width="6.88671875" style="427" customWidth="1"/>
    <col min="772" max="772" width="13.6640625" style="427" customWidth="1"/>
    <col min="773" max="773" width="16.6640625" style="427" customWidth="1"/>
    <col min="774" max="774" width="13.33203125" style="427" customWidth="1"/>
    <col min="775" max="775" width="28.6640625" style="427" customWidth="1"/>
    <col min="776" max="776" width="15.21875" style="427" customWidth="1"/>
    <col min="777" max="1023" width="8.88671875" style="427"/>
    <col min="1024" max="1024" width="3.88671875" style="427" customWidth="1"/>
    <col min="1025" max="1025" width="11.88671875" style="427" customWidth="1"/>
    <col min="1026" max="1026" width="25.6640625" style="427" customWidth="1"/>
    <col min="1027" max="1027" width="6.88671875" style="427" customWidth="1"/>
    <col min="1028" max="1028" width="13.6640625" style="427" customWidth="1"/>
    <col min="1029" max="1029" width="16.6640625" style="427" customWidth="1"/>
    <col min="1030" max="1030" width="13.33203125" style="427" customWidth="1"/>
    <col min="1031" max="1031" width="28.6640625" style="427" customWidth="1"/>
    <col min="1032" max="1032" width="15.21875" style="427" customWidth="1"/>
    <col min="1033" max="1279" width="8.88671875" style="427"/>
    <col min="1280" max="1280" width="3.88671875" style="427" customWidth="1"/>
    <col min="1281" max="1281" width="11.88671875" style="427" customWidth="1"/>
    <col min="1282" max="1282" width="25.6640625" style="427" customWidth="1"/>
    <col min="1283" max="1283" width="6.88671875" style="427" customWidth="1"/>
    <col min="1284" max="1284" width="13.6640625" style="427" customWidth="1"/>
    <col min="1285" max="1285" width="16.6640625" style="427" customWidth="1"/>
    <col min="1286" max="1286" width="13.33203125" style="427" customWidth="1"/>
    <col min="1287" max="1287" width="28.6640625" style="427" customWidth="1"/>
    <col min="1288" max="1288" width="15.21875" style="427" customWidth="1"/>
    <col min="1289" max="1535" width="8.88671875" style="427"/>
    <col min="1536" max="1536" width="3.88671875" style="427" customWidth="1"/>
    <col min="1537" max="1537" width="11.88671875" style="427" customWidth="1"/>
    <col min="1538" max="1538" width="25.6640625" style="427" customWidth="1"/>
    <col min="1539" max="1539" width="6.88671875" style="427" customWidth="1"/>
    <col min="1540" max="1540" width="13.6640625" style="427" customWidth="1"/>
    <col min="1541" max="1541" width="16.6640625" style="427" customWidth="1"/>
    <col min="1542" max="1542" width="13.33203125" style="427" customWidth="1"/>
    <col min="1543" max="1543" width="28.6640625" style="427" customWidth="1"/>
    <col min="1544" max="1544" width="15.21875" style="427" customWidth="1"/>
    <col min="1545" max="1791" width="8.88671875" style="427"/>
    <col min="1792" max="1792" width="3.88671875" style="427" customWidth="1"/>
    <col min="1793" max="1793" width="11.88671875" style="427" customWidth="1"/>
    <col min="1794" max="1794" width="25.6640625" style="427" customWidth="1"/>
    <col min="1795" max="1795" width="6.88671875" style="427" customWidth="1"/>
    <col min="1796" max="1796" width="13.6640625" style="427" customWidth="1"/>
    <col min="1797" max="1797" width="16.6640625" style="427" customWidth="1"/>
    <col min="1798" max="1798" width="13.33203125" style="427" customWidth="1"/>
    <col min="1799" max="1799" width="28.6640625" style="427" customWidth="1"/>
    <col min="1800" max="1800" width="15.21875" style="427" customWidth="1"/>
    <col min="1801" max="2047" width="8.88671875" style="427"/>
    <col min="2048" max="2048" width="3.88671875" style="427" customWidth="1"/>
    <col min="2049" max="2049" width="11.88671875" style="427" customWidth="1"/>
    <col min="2050" max="2050" width="25.6640625" style="427" customWidth="1"/>
    <col min="2051" max="2051" width="6.88671875" style="427" customWidth="1"/>
    <col min="2052" max="2052" width="13.6640625" style="427" customWidth="1"/>
    <col min="2053" max="2053" width="16.6640625" style="427" customWidth="1"/>
    <col min="2054" max="2054" width="13.33203125" style="427" customWidth="1"/>
    <col min="2055" max="2055" width="28.6640625" style="427" customWidth="1"/>
    <col min="2056" max="2056" width="15.21875" style="427" customWidth="1"/>
    <col min="2057" max="2303" width="8.88671875" style="427"/>
    <col min="2304" max="2304" width="3.88671875" style="427" customWidth="1"/>
    <col min="2305" max="2305" width="11.88671875" style="427" customWidth="1"/>
    <col min="2306" max="2306" width="25.6640625" style="427" customWidth="1"/>
    <col min="2307" max="2307" width="6.88671875" style="427" customWidth="1"/>
    <col min="2308" max="2308" width="13.6640625" style="427" customWidth="1"/>
    <col min="2309" max="2309" width="16.6640625" style="427" customWidth="1"/>
    <col min="2310" max="2310" width="13.33203125" style="427" customWidth="1"/>
    <col min="2311" max="2311" width="28.6640625" style="427" customWidth="1"/>
    <col min="2312" max="2312" width="15.21875" style="427" customWidth="1"/>
    <col min="2313" max="2559" width="8.88671875" style="427"/>
    <col min="2560" max="2560" width="3.88671875" style="427" customWidth="1"/>
    <col min="2561" max="2561" width="11.88671875" style="427" customWidth="1"/>
    <col min="2562" max="2562" width="25.6640625" style="427" customWidth="1"/>
    <col min="2563" max="2563" width="6.88671875" style="427" customWidth="1"/>
    <col min="2564" max="2564" width="13.6640625" style="427" customWidth="1"/>
    <col min="2565" max="2565" width="16.6640625" style="427" customWidth="1"/>
    <col min="2566" max="2566" width="13.33203125" style="427" customWidth="1"/>
    <col min="2567" max="2567" width="28.6640625" style="427" customWidth="1"/>
    <col min="2568" max="2568" width="15.21875" style="427" customWidth="1"/>
    <col min="2569" max="2815" width="8.88671875" style="427"/>
    <col min="2816" max="2816" width="3.88671875" style="427" customWidth="1"/>
    <col min="2817" max="2817" width="11.88671875" style="427" customWidth="1"/>
    <col min="2818" max="2818" width="25.6640625" style="427" customWidth="1"/>
    <col min="2819" max="2819" width="6.88671875" style="427" customWidth="1"/>
    <col min="2820" max="2820" width="13.6640625" style="427" customWidth="1"/>
    <col min="2821" max="2821" width="16.6640625" style="427" customWidth="1"/>
    <col min="2822" max="2822" width="13.33203125" style="427" customWidth="1"/>
    <col min="2823" max="2823" width="28.6640625" style="427" customWidth="1"/>
    <col min="2824" max="2824" width="15.21875" style="427" customWidth="1"/>
    <col min="2825" max="3071" width="8.88671875" style="427"/>
    <col min="3072" max="3072" width="3.88671875" style="427" customWidth="1"/>
    <col min="3073" max="3073" width="11.88671875" style="427" customWidth="1"/>
    <col min="3074" max="3074" width="25.6640625" style="427" customWidth="1"/>
    <col min="3075" max="3075" width="6.88671875" style="427" customWidth="1"/>
    <col min="3076" max="3076" width="13.6640625" style="427" customWidth="1"/>
    <col min="3077" max="3077" width="16.6640625" style="427" customWidth="1"/>
    <col min="3078" max="3078" width="13.33203125" style="427" customWidth="1"/>
    <col min="3079" max="3079" width="28.6640625" style="427" customWidth="1"/>
    <col min="3080" max="3080" width="15.21875" style="427" customWidth="1"/>
    <col min="3081" max="3327" width="8.88671875" style="427"/>
    <col min="3328" max="3328" width="3.88671875" style="427" customWidth="1"/>
    <col min="3329" max="3329" width="11.88671875" style="427" customWidth="1"/>
    <col min="3330" max="3330" width="25.6640625" style="427" customWidth="1"/>
    <col min="3331" max="3331" width="6.88671875" style="427" customWidth="1"/>
    <col min="3332" max="3332" width="13.6640625" style="427" customWidth="1"/>
    <col min="3333" max="3333" width="16.6640625" style="427" customWidth="1"/>
    <col min="3334" max="3334" width="13.33203125" style="427" customWidth="1"/>
    <col min="3335" max="3335" width="28.6640625" style="427" customWidth="1"/>
    <col min="3336" max="3336" width="15.21875" style="427" customWidth="1"/>
    <col min="3337" max="3583" width="8.88671875" style="427"/>
    <col min="3584" max="3584" width="3.88671875" style="427" customWidth="1"/>
    <col min="3585" max="3585" width="11.88671875" style="427" customWidth="1"/>
    <col min="3586" max="3586" width="25.6640625" style="427" customWidth="1"/>
    <col min="3587" max="3587" width="6.88671875" style="427" customWidth="1"/>
    <col min="3588" max="3588" width="13.6640625" style="427" customWidth="1"/>
    <col min="3589" max="3589" width="16.6640625" style="427" customWidth="1"/>
    <col min="3590" max="3590" width="13.33203125" style="427" customWidth="1"/>
    <col min="3591" max="3591" width="28.6640625" style="427" customWidth="1"/>
    <col min="3592" max="3592" width="15.21875" style="427" customWidth="1"/>
    <col min="3593" max="3839" width="8.88671875" style="427"/>
    <col min="3840" max="3840" width="3.88671875" style="427" customWidth="1"/>
    <col min="3841" max="3841" width="11.88671875" style="427" customWidth="1"/>
    <col min="3842" max="3842" width="25.6640625" style="427" customWidth="1"/>
    <col min="3843" max="3843" width="6.88671875" style="427" customWidth="1"/>
    <col min="3844" max="3844" width="13.6640625" style="427" customWidth="1"/>
    <col min="3845" max="3845" width="16.6640625" style="427" customWidth="1"/>
    <col min="3846" max="3846" width="13.33203125" style="427" customWidth="1"/>
    <col min="3847" max="3847" width="28.6640625" style="427" customWidth="1"/>
    <col min="3848" max="3848" width="15.21875" style="427" customWidth="1"/>
    <col min="3849" max="4095" width="8.88671875" style="427"/>
    <col min="4096" max="4096" width="3.88671875" style="427" customWidth="1"/>
    <col min="4097" max="4097" width="11.88671875" style="427" customWidth="1"/>
    <col min="4098" max="4098" width="25.6640625" style="427" customWidth="1"/>
    <col min="4099" max="4099" width="6.88671875" style="427" customWidth="1"/>
    <col min="4100" max="4100" width="13.6640625" style="427" customWidth="1"/>
    <col min="4101" max="4101" width="16.6640625" style="427" customWidth="1"/>
    <col min="4102" max="4102" width="13.33203125" style="427" customWidth="1"/>
    <col min="4103" max="4103" width="28.6640625" style="427" customWidth="1"/>
    <col min="4104" max="4104" width="15.21875" style="427" customWidth="1"/>
    <col min="4105" max="4351" width="8.88671875" style="427"/>
    <col min="4352" max="4352" width="3.88671875" style="427" customWidth="1"/>
    <col min="4353" max="4353" width="11.88671875" style="427" customWidth="1"/>
    <col min="4354" max="4354" width="25.6640625" style="427" customWidth="1"/>
    <col min="4355" max="4355" width="6.88671875" style="427" customWidth="1"/>
    <col min="4356" max="4356" width="13.6640625" style="427" customWidth="1"/>
    <col min="4357" max="4357" width="16.6640625" style="427" customWidth="1"/>
    <col min="4358" max="4358" width="13.33203125" style="427" customWidth="1"/>
    <col min="4359" max="4359" width="28.6640625" style="427" customWidth="1"/>
    <col min="4360" max="4360" width="15.21875" style="427" customWidth="1"/>
    <col min="4361" max="4607" width="8.88671875" style="427"/>
    <col min="4608" max="4608" width="3.88671875" style="427" customWidth="1"/>
    <col min="4609" max="4609" width="11.88671875" style="427" customWidth="1"/>
    <col min="4610" max="4610" width="25.6640625" style="427" customWidth="1"/>
    <col min="4611" max="4611" width="6.88671875" style="427" customWidth="1"/>
    <col min="4612" max="4612" width="13.6640625" style="427" customWidth="1"/>
    <col min="4613" max="4613" width="16.6640625" style="427" customWidth="1"/>
    <col min="4614" max="4614" width="13.33203125" style="427" customWidth="1"/>
    <col min="4615" max="4615" width="28.6640625" style="427" customWidth="1"/>
    <col min="4616" max="4616" width="15.21875" style="427" customWidth="1"/>
    <col min="4617" max="4863" width="8.88671875" style="427"/>
    <col min="4864" max="4864" width="3.88671875" style="427" customWidth="1"/>
    <col min="4865" max="4865" width="11.88671875" style="427" customWidth="1"/>
    <col min="4866" max="4866" width="25.6640625" style="427" customWidth="1"/>
    <col min="4867" max="4867" width="6.88671875" style="427" customWidth="1"/>
    <col min="4868" max="4868" width="13.6640625" style="427" customWidth="1"/>
    <col min="4869" max="4869" width="16.6640625" style="427" customWidth="1"/>
    <col min="4870" max="4870" width="13.33203125" style="427" customWidth="1"/>
    <col min="4871" max="4871" width="28.6640625" style="427" customWidth="1"/>
    <col min="4872" max="4872" width="15.21875" style="427" customWidth="1"/>
    <col min="4873" max="5119" width="8.88671875" style="427"/>
    <col min="5120" max="5120" width="3.88671875" style="427" customWidth="1"/>
    <col min="5121" max="5121" width="11.88671875" style="427" customWidth="1"/>
    <col min="5122" max="5122" width="25.6640625" style="427" customWidth="1"/>
    <col min="5123" max="5123" width="6.88671875" style="427" customWidth="1"/>
    <col min="5124" max="5124" width="13.6640625" style="427" customWidth="1"/>
    <col min="5125" max="5125" width="16.6640625" style="427" customWidth="1"/>
    <col min="5126" max="5126" width="13.33203125" style="427" customWidth="1"/>
    <col min="5127" max="5127" width="28.6640625" style="427" customWidth="1"/>
    <col min="5128" max="5128" width="15.21875" style="427" customWidth="1"/>
    <col min="5129" max="5375" width="8.88671875" style="427"/>
    <col min="5376" max="5376" width="3.88671875" style="427" customWidth="1"/>
    <col min="5377" max="5377" width="11.88671875" style="427" customWidth="1"/>
    <col min="5378" max="5378" width="25.6640625" style="427" customWidth="1"/>
    <col min="5379" max="5379" width="6.88671875" style="427" customWidth="1"/>
    <col min="5380" max="5380" width="13.6640625" style="427" customWidth="1"/>
    <col min="5381" max="5381" width="16.6640625" style="427" customWidth="1"/>
    <col min="5382" max="5382" width="13.33203125" style="427" customWidth="1"/>
    <col min="5383" max="5383" width="28.6640625" style="427" customWidth="1"/>
    <col min="5384" max="5384" width="15.21875" style="427" customWidth="1"/>
    <col min="5385" max="5631" width="8.88671875" style="427"/>
    <col min="5632" max="5632" width="3.88671875" style="427" customWidth="1"/>
    <col min="5633" max="5633" width="11.88671875" style="427" customWidth="1"/>
    <col min="5634" max="5634" width="25.6640625" style="427" customWidth="1"/>
    <col min="5635" max="5635" width="6.88671875" style="427" customWidth="1"/>
    <col min="5636" max="5636" width="13.6640625" style="427" customWidth="1"/>
    <col min="5637" max="5637" width="16.6640625" style="427" customWidth="1"/>
    <col min="5638" max="5638" width="13.33203125" style="427" customWidth="1"/>
    <col min="5639" max="5639" width="28.6640625" style="427" customWidth="1"/>
    <col min="5640" max="5640" width="15.21875" style="427" customWidth="1"/>
    <col min="5641" max="5887" width="8.88671875" style="427"/>
    <col min="5888" max="5888" width="3.88671875" style="427" customWidth="1"/>
    <col min="5889" max="5889" width="11.88671875" style="427" customWidth="1"/>
    <col min="5890" max="5890" width="25.6640625" style="427" customWidth="1"/>
    <col min="5891" max="5891" width="6.88671875" style="427" customWidth="1"/>
    <col min="5892" max="5892" width="13.6640625" style="427" customWidth="1"/>
    <col min="5893" max="5893" width="16.6640625" style="427" customWidth="1"/>
    <col min="5894" max="5894" width="13.33203125" style="427" customWidth="1"/>
    <col min="5895" max="5895" width="28.6640625" style="427" customWidth="1"/>
    <col min="5896" max="5896" width="15.21875" style="427" customWidth="1"/>
    <col min="5897" max="6143" width="8.88671875" style="427"/>
    <col min="6144" max="6144" width="3.88671875" style="427" customWidth="1"/>
    <col min="6145" max="6145" width="11.88671875" style="427" customWidth="1"/>
    <col min="6146" max="6146" width="25.6640625" style="427" customWidth="1"/>
    <col min="6147" max="6147" width="6.88671875" style="427" customWidth="1"/>
    <col min="6148" max="6148" width="13.6640625" style="427" customWidth="1"/>
    <col min="6149" max="6149" width="16.6640625" style="427" customWidth="1"/>
    <col min="6150" max="6150" width="13.33203125" style="427" customWidth="1"/>
    <col min="6151" max="6151" width="28.6640625" style="427" customWidth="1"/>
    <col min="6152" max="6152" width="15.21875" style="427" customWidth="1"/>
    <col min="6153" max="6399" width="8.88671875" style="427"/>
    <col min="6400" max="6400" width="3.88671875" style="427" customWidth="1"/>
    <col min="6401" max="6401" width="11.88671875" style="427" customWidth="1"/>
    <col min="6402" max="6402" width="25.6640625" style="427" customWidth="1"/>
    <col min="6403" max="6403" width="6.88671875" style="427" customWidth="1"/>
    <col min="6404" max="6404" width="13.6640625" style="427" customWidth="1"/>
    <col min="6405" max="6405" width="16.6640625" style="427" customWidth="1"/>
    <col min="6406" max="6406" width="13.33203125" style="427" customWidth="1"/>
    <col min="6407" max="6407" width="28.6640625" style="427" customWidth="1"/>
    <col min="6408" max="6408" width="15.21875" style="427" customWidth="1"/>
    <col min="6409" max="6655" width="8.88671875" style="427"/>
    <col min="6656" max="6656" width="3.88671875" style="427" customWidth="1"/>
    <col min="6657" max="6657" width="11.88671875" style="427" customWidth="1"/>
    <col min="6658" max="6658" width="25.6640625" style="427" customWidth="1"/>
    <col min="6659" max="6659" width="6.88671875" style="427" customWidth="1"/>
    <col min="6660" max="6660" width="13.6640625" style="427" customWidth="1"/>
    <col min="6661" max="6661" width="16.6640625" style="427" customWidth="1"/>
    <col min="6662" max="6662" width="13.33203125" style="427" customWidth="1"/>
    <col min="6663" max="6663" width="28.6640625" style="427" customWidth="1"/>
    <col min="6664" max="6664" width="15.21875" style="427" customWidth="1"/>
    <col min="6665" max="6911" width="8.88671875" style="427"/>
    <col min="6912" max="6912" width="3.88671875" style="427" customWidth="1"/>
    <col min="6913" max="6913" width="11.88671875" style="427" customWidth="1"/>
    <col min="6914" max="6914" width="25.6640625" style="427" customWidth="1"/>
    <col min="6915" max="6915" width="6.88671875" style="427" customWidth="1"/>
    <col min="6916" max="6916" width="13.6640625" style="427" customWidth="1"/>
    <col min="6917" max="6917" width="16.6640625" style="427" customWidth="1"/>
    <col min="6918" max="6918" width="13.33203125" style="427" customWidth="1"/>
    <col min="6919" max="6919" width="28.6640625" style="427" customWidth="1"/>
    <col min="6920" max="6920" width="15.21875" style="427" customWidth="1"/>
    <col min="6921" max="7167" width="8.88671875" style="427"/>
    <col min="7168" max="7168" width="3.88671875" style="427" customWidth="1"/>
    <col min="7169" max="7169" width="11.88671875" style="427" customWidth="1"/>
    <col min="7170" max="7170" width="25.6640625" style="427" customWidth="1"/>
    <col min="7171" max="7171" width="6.88671875" style="427" customWidth="1"/>
    <col min="7172" max="7172" width="13.6640625" style="427" customWidth="1"/>
    <col min="7173" max="7173" width="16.6640625" style="427" customWidth="1"/>
    <col min="7174" max="7174" width="13.33203125" style="427" customWidth="1"/>
    <col min="7175" max="7175" width="28.6640625" style="427" customWidth="1"/>
    <col min="7176" max="7176" width="15.21875" style="427" customWidth="1"/>
    <col min="7177" max="7423" width="8.88671875" style="427"/>
    <col min="7424" max="7424" width="3.88671875" style="427" customWidth="1"/>
    <col min="7425" max="7425" width="11.88671875" style="427" customWidth="1"/>
    <col min="7426" max="7426" width="25.6640625" style="427" customWidth="1"/>
    <col min="7427" max="7427" width="6.88671875" style="427" customWidth="1"/>
    <col min="7428" max="7428" width="13.6640625" style="427" customWidth="1"/>
    <col min="7429" max="7429" width="16.6640625" style="427" customWidth="1"/>
    <col min="7430" max="7430" width="13.33203125" style="427" customWidth="1"/>
    <col min="7431" max="7431" width="28.6640625" style="427" customWidth="1"/>
    <col min="7432" max="7432" width="15.21875" style="427" customWidth="1"/>
    <col min="7433" max="7679" width="8.88671875" style="427"/>
    <col min="7680" max="7680" width="3.88671875" style="427" customWidth="1"/>
    <col min="7681" max="7681" width="11.88671875" style="427" customWidth="1"/>
    <col min="7682" max="7682" width="25.6640625" style="427" customWidth="1"/>
    <col min="7683" max="7683" width="6.88671875" style="427" customWidth="1"/>
    <col min="7684" max="7684" width="13.6640625" style="427" customWidth="1"/>
    <col min="7685" max="7685" width="16.6640625" style="427" customWidth="1"/>
    <col min="7686" max="7686" width="13.33203125" style="427" customWidth="1"/>
    <col min="7687" max="7687" width="28.6640625" style="427" customWidth="1"/>
    <col min="7688" max="7688" width="15.21875" style="427" customWidth="1"/>
    <col min="7689" max="7935" width="8.88671875" style="427"/>
    <col min="7936" max="7936" width="3.88671875" style="427" customWidth="1"/>
    <col min="7937" max="7937" width="11.88671875" style="427" customWidth="1"/>
    <col min="7938" max="7938" width="25.6640625" style="427" customWidth="1"/>
    <col min="7939" max="7939" width="6.88671875" style="427" customWidth="1"/>
    <col min="7940" max="7940" width="13.6640625" style="427" customWidth="1"/>
    <col min="7941" max="7941" width="16.6640625" style="427" customWidth="1"/>
    <col min="7942" max="7942" width="13.33203125" style="427" customWidth="1"/>
    <col min="7943" max="7943" width="28.6640625" style="427" customWidth="1"/>
    <col min="7944" max="7944" width="15.21875" style="427" customWidth="1"/>
    <col min="7945" max="8191" width="8.88671875" style="427"/>
    <col min="8192" max="8192" width="3.88671875" style="427" customWidth="1"/>
    <col min="8193" max="8193" width="11.88671875" style="427" customWidth="1"/>
    <col min="8194" max="8194" width="25.6640625" style="427" customWidth="1"/>
    <col min="8195" max="8195" width="6.88671875" style="427" customWidth="1"/>
    <col min="8196" max="8196" width="13.6640625" style="427" customWidth="1"/>
    <col min="8197" max="8197" width="16.6640625" style="427" customWidth="1"/>
    <col min="8198" max="8198" width="13.33203125" style="427" customWidth="1"/>
    <col min="8199" max="8199" width="28.6640625" style="427" customWidth="1"/>
    <col min="8200" max="8200" width="15.21875" style="427" customWidth="1"/>
    <col min="8201" max="8447" width="8.88671875" style="427"/>
    <col min="8448" max="8448" width="3.88671875" style="427" customWidth="1"/>
    <col min="8449" max="8449" width="11.88671875" style="427" customWidth="1"/>
    <col min="8450" max="8450" width="25.6640625" style="427" customWidth="1"/>
    <col min="8451" max="8451" width="6.88671875" style="427" customWidth="1"/>
    <col min="8452" max="8452" width="13.6640625" style="427" customWidth="1"/>
    <col min="8453" max="8453" width="16.6640625" style="427" customWidth="1"/>
    <col min="8454" max="8454" width="13.33203125" style="427" customWidth="1"/>
    <col min="8455" max="8455" width="28.6640625" style="427" customWidth="1"/>
    <col min="8456" max="8456" width="15.21875" style="427" customWidth="1"/>
    <col min="8457" max="8703" width="8.88671875" style="427"/>
    <col min="8704" max="8704" width="3.88671875" style="427" customWidth="1"/>
    <col min="8705" max="8705" width="11.88671875" style="427" customWidth="1"/>
    <col min="8706" max="8706" width="25.6640625" style="427" customWidth="1"/>
    <col min="8707" max="8707" width="6.88671875" style="427" customWidth="1"/>
    <col min="8708" max="8708" width="13.6640625" style="427" customWidth="1"/>
    <col min="8709" max="8709" width="16.6640625" style="427" customWidth="1"/>
    <col min="8710" max="8710" width="13.33203125" style="427" customWidth="1"/>
    <col min="8711" max="8711" width="28.6640625" style="427" customWidth="1"/>
    <col min="8712" max="8712" width="15.21875" style="427" customWidth="1"/>
    <col min="8713" max="8959" width="8.88671875" style="427"/>
    <col min="8960" max="8960" width="3.88671875" style="427" customWidth="1"/>
    <col min="8961" max="8961" width="11.88671875" style="427" customWidth="1"/>
    <col min="8962" max="8962" width="25.6640625" style="427" customWidth="1"/>
    <col min="8963" max="8963" width="6.88671875" style="427" customWidth="1"/>
    <col min="8964" max="8964" width="13.6640625" style="427" customWidth="1"/>
    <col min="8965" max="8965" width="16.6640625" style="427" customWidth="1"/>
    <col min="8966" max="8966" width="13.33203125" style="427" customWidth="1"/>
    <col min="8967" max="8967" width="28.6640625" style="427" customWidth="1"/>
    <col min="8968" max="8968" width="15.21875" style="427" customWidth="1"/>
    <col min="8969" max="9215" width="8.88671875" style="427"/>
    <col min="9216" max="9216" width="3.88671875" style="427" customWidth="1"/>
    <col min="9217" max="9217" width="11.88671875" style="427" customWidth="1"/>
    <col min="9218" max="9218" width="25.6640625" style="427" customWidth="1"/>
    <col min="9219" max="9219" width="6.88671875" style="427" customWidth="1"/>
    <col min="9220" max="9220" width="13.6640625" style="427" customWidth="1"/>
    <col min="9221" max="9221" width="16.6640625" style="427" customWidth="1"/>
    <col min="9222" max="9222" width="13.33203125" style="427" customWidth="1"/>
    <col min="9223" max="9223" width="28.6640625" style="427" customWidth="1"/>
    <col min="9224" max="9224" width="15.21875" style="427" customWidth="1"/>
    <col min="9225" max="9471" width="8.88671875" style="427"/>
    <col min="9472" max="9472" width="3.88671875" style="427" customWidth="1"/>
    <col min="9473" max="9473" width="11.88671875" style="427" customWidth="1"/>
    <col min="9474" max="9474" width="25.6640625" style="427" customWidth="1"/>
    <col min="9475" max="9475" width="6.88671875" style="427" customWidth="1"/>
    <col min="9476" max="9476" width="13.6640625" style="427" customWidth="1"/>
    <col min="9477" max="9477" width="16.6640625" style="427" customWidth="1"/>
    <col min="9478" max="9478" width="13.33203125" style="427" customWidth="1"/>
    <col min="9479" max="9479" width="28.6640625" style="427" customWidth="1"/>
    <col min="9480" max="9480" width="15.21875" style="427" customWidth="1"/>
    <col min="9481" max="9727" width="8.88671875" style="427"/>
    <col min="9728" max="9728" width="3.88671875" style="427" customWidth="1"/>
    <col min="9729" max="9729" width="11.88671875" style="427" customWidth="1"/>
    <col min="9730" max="9730" width="25.6640625" style="427" customWidth="1"/>
    <col min="9731" max="9731" width="6.88671875" style="427" customWidth="1"/>
    <col min="9732" max="9732" width="13.6640625" style="427" customWidth="1"/>
    <col min="9733" max="9733" width="16.6640625" style="427" customWidth="1"/>
    <col min="9734" max="9734" width="13.33203125" style="427" customWidth="1"/>
    <col min="9735" max="9735" width="28.6640625" style="427" customWidth="1"/>
    <col min="9736" max="9736" width="15.21875" style="427" customWidth="1"/>
    <col min="9737" max="9983" width="8.88671875" style="427"/>
    <col min="9984" max="9984" width="3.88671875" style="427" customWidth="1"/>
    <col min="9985" max="9985" width="11.88671875" style="427" customWidth="1"/>
    <col min="9986" max="9986" width="25.6640625" style="427" customWidth="1"/>
    <col min="9987" max="9987" width="6.88671875" style="427" customWidth="1"/>
    <col min="9988" max="9988" width="13.6640625" style="427" customWidth="1"/>
    <col min="9989" max="9989" width="16.6640625" style="427" customWidth="1"/>
    <col min="9990" max="9990" width="13.33203125" style="427" customWidth="1"/>
    <col min="9991" max="9991" width="28.6640625" style="427" customWidth="1"/>
    <col min="9992" max="9992" width="15.21875" style="427" customWidth="1"/>
    <col min="9993" max="10239" width="8.88671875" style="427"/>
    <col min="10240" max="10240" width="3.88671875" style="427" customWidth="1"/>
    <col min="10241" max="10241" width="11.88671875" style="427" customWidth="1"/>
    <col min="10242" max="10242" width="25.6640625" style="427" customWidth="1"/>
    <col min="10243" max="10243" width="6.88671875" style="427" customWidth="1"/>
    <col min="10244" max="10244" width="13.6640625" style="427" customWidth="1"/>
    <col min="10245" max="10245" width="16.6640625" style="427" customWidth="1"/>
    <col min="10246" max="10246" width="13.33203125" style="427" customWidth="1"/>
    <col min="10247" max="10247" width="28.6640625" style="427" customWidth="1"/>
    <col min="10248" max="10248" width="15.21875" style="427" customWidth="1"/>
    <col min="10249" max="10495" width="8.88671875" style="427"/>
    <col min="10496" max="10496" width="3.88671875" style="427" customWidth="1"/>
    <col min="10497" max="10497" width="11.88671875" style="427" customWidth="1"/>
    <col min="10498" max="10498" width="25.6640625" style="427" customWidth="1"/>
    <col min="10499" max="10499" width="6.88671875" style="427" customWidth="1"/>
    <col min="10500" max="10500" width="13.6640625" style="427" customWidth="1"/>
    <col min="10501" max="10501" width="16.6640625" style="427" customWidth="1"/>
    <col min="10502" max="10502" width="13.33203125" style="427" customWidth="1"/>
    <col min="10503" max="10503" width="28.6640625" style="427" customWidth="1"/>
    <col min="10504" max="10504" width="15.21875" style="427" customWidth="1"/>
    <col min="10505" max="10751" width="8.88671875" style="427"/>
    <col min="10752" max="10752" width="3.88671875" style="427" customWidth="1"/>
    <col min="10753" max="10753" width="11.88671875" style="427" customWidth="1"/>
    <col min="10754" max="10754" width="25.6640625" style="427" customWidth="1"/>
    <col min="10755" max="10755" width="6.88671875" style="427" customWidth="1"/>
    <col min="10756" max="10756" width="13.6640625" style="427" customWidth="1"/>
    <col min="10757" max="10757" width="16.6640625" style="427" customWidth="1"/>
    <col min="10758" max="10758" width="13.33203125" style="427" customWidth="1"/>
    <col min="10759" max="10759" width="28.6640625" style="427" customWidth="1"/>
    <col min="10760" max="10760" width="15.21875" style="427" customWidth="1"/>
    <col min="10761" max="11007" width="8.88671875" style="427"/>
    <col min="11008" max="11008" width="3.88671875" style="427" customWidth="1"/>
    <col min="11009" max="11009" width="11.88671875" style="427" customWidth="1"/>
    <col min="11010" max="11010" width="25.6640625" style="427" customWidth="1"/>
    <col min="11011" max="11011" width="6.88671875" style="427" customWidth="1"/>
    <col min="11012" max="11012" width="13.6640625" style="427" customWidth="1"/>
    <col min="11013" max="11013" width="16.6640625" style="427" customWidth="1"/>
    <col min="11014" max="11014" width="13.33203125" style="427" customWidth="1"/>
    <col min="11015" max="11015" width="28.6640625" style="427" customWidth="1"/>
    <col min="11016" max="11016" width="15.21875" style="427" customWidth="1"/>
    <col min="11017" max="11263" width="8.88671875" style="427"/>
    <col min="11264" max="11264" width="3.88671875" style="427" customWidth="1"/>
    <col min="11265" max="11265" width="11.88671875" style="427" customWidth="1"/>
    <col min="11266" max="11266" width="25.6640625" style="427" customWidth="1"/>
    <col min="11267" max="11267" width="6.88671875" style="427" customWidth="1"/>
    <col min="11268" max="11268" width="13.6640625" style="427" customWidth="1"/>
    <col min="11269" max="11269" width="16.6640625" style="427" customWidth="1"/>
    <col min="11270" max="11270" width="13.33203125" style="427" customWidth="1"/>
    <col min="11271" max="11271" width="28.6640625" style="427" customWidth="1"/>
    <col min="11272" max="11272" width="15.21875" style="427" customWidth="1"/>
    <col min="11273" max="11519" width="8.88671875" style="427"/>
    <col min="11520" max="11520" width="3.88671875" style="427" customWidth="1"/>
    <col min="11521" max="11521" width="11.88671875" style="427" customWidth="1"/>
    <col min="11522" max="11522" width="25.6640625" style="427" customWidth="1"/>
    <col min="11523" max="11523" width="6.88671875" style="427" customWidth="1"/>
    <col min="11524" max="11524" width="13.6640625" style="427" customWidth="1"/>
    <col min="11525" max="11525" width="16.6640625" style="427" customWidth="1"/>
    <col min="11526" max="11526" width="13.33203125" style="427" customWidth="1"/>
    <col min="11527" max="11527" width="28.6640625" style="427" customWidth="1"/>
    <col min="11528" max="11528" width="15.21875" style="427" customWidth="1"/>
    <col min="11529" max="11775" width="8.88671875" style="427"/>
    <col min="11776" max="11776" width="3.88671875" style="427" customWidth="1"/>
    <col min="11777" max="11777" width="11.88671875" style="427" customWidth="1"/>
    <col min="11778" max="11778" width="25.6640625" style="427" customWidth="1"/>
    <col min="11779" max="11779" width="6.88671875" style="427" customWidth="1"/>
    <col min="11780" max="11780" width="13.6640625" style="427" customWidth="1"/>
    <col min="11781" max="11781" width="16.6640625" style="427" customWidth="1"/>
    <col min="11782" max="11782" width="13.33203125" style="427" customWidth="1"/>
    <col min="11783" max="11783" width="28.6640625" style="427" customWidth="1"/>
    <col min="11784" max="11784" width="15.21875" style="427" customWidth="1"/>
    <col min="11785" max="12031" width="8.88671875" style="427"/>
    <col min="12032" max="12032" width="3.88671875" style="427" customWidth="1"/>
    <col min="12033" max="12033" width="11.88671875" style="427" customWidth="1"/>
    <col min="12034" max="12034" width="25.6640625" style="427" customWidth="1"/>
    <col min="12035" max="12035" width="6.88671875" style="427" customWidth="1"/>
    <col min="12036" max="12036" width="13.6640625" style="427" customWidth="1"/>
    <col min="12037" max="12037" width="16.6640625" style="427" customWidth="1"/>
    <col min="12038" max="12038" width="13.33203125" style="427" customWidth="1"/>
    <col min="12039" max="12039" width="28.6640625" style="427" customWidth="1"/>
    <col min="12040" max="12040" width="15.21875" style="427" customWidth="1"/>
    <col min="12041" max="12287" width="8.88671875" style="427"/>
    <col min="12288" max="12288" width="3.88671875" style="427" customWidth="1"/>
    <col min="12289" max="12289" width="11.88671875" style="427" customWidth="1"/>
    <col min="12290" max="12290" width="25.6640625" style="427" customWidth="1"/>
    <col min="12291" max="12291" width="6.88671875" style="427" customWidth="1"/>
    <col min="12292" max="12292" width="13.6640625" style="427" customWidth="1"/>
    <col min="12293" max="12293" width="16.6640625" style="427" customWidth="1"/>
    <col min="12294" max="12294" width="13.33203125" style="427" customWidth="1"/>
    <col min="12295" max="12295" width="28.6640625" style="427" customWidth="1"/>
    <col min="12296" max="12296" width="15.21875" style="427" customWidth="1"/>
    <col min="12297" max="12543" width="8.88671875" style="427"/>
    <col min="12544" max="12544" width="3.88671875" style="427" customWidth="1"/>
    <col min="12545" max="12545" width="11.88671875" style="427" customWidth="1"/>
    <col min="12546" max="12546" width="25.6640625" style="427" customWidth="1"/>
    <col min="12547" max="12547" width="6.88671875" style="427" customWidth="1"/>
    <col min="12548" max="12548" width="13.6640625" style="427" customWidth="1"/>
    <col min="12549" max="12549" width="16.6640625" style="427" customWidth="1"/>
    <col min="12550" max="12550" width="13.33203125" style="427" customWidth="1"/>
    <col min="12551" max="12551" width="28.6640625" style="427" customWidth="1"/>
    <col min="12552" max="12552" width="15.21875" style="427" customWidth="1"/>
    <col min="12553" max="12799" width="8.88671875" style="427"/>
    <col min="12800" max="12800" width="3.88671875" style="427" customWidth="1"/>
    <col min="12801" max="12801" width="11.88671875" style="427" customWidth="1"/>
    <col min="12802" max="12802" width="25.6640625" style="427" customWidth="1"/>
    <col min="12803" max="12803" width="6.88671875" style="427" customWidth="1"/>
    <col min="12804" max="12804" width="13.6640625" style="427" customWidth="1"/>
    <col min="12805" max="12805" width="16.6640625" style="427" customWidth="1"/>
    <col min="12806" max="12806" width="13.33203125" style="427" customWidth="1"/>
    <col min="12807" max="12807" width="28.6640625" style="427" customWidth="1"/>
    <col min="12808" max="12808" width="15.21875" style="427" customWidth="1"/>
    <col min="12809" max="13055" width="8.88671875" style="427"/>
    <col min="13056" max="13056" width="3.88671875" style="427" customWidth="1"/>
    <col min="13057" max="13057" width="11.88671875" style="427" customWidth="1"/>
    <col min="13058" max="13058" width="25.6640625" style="427" customWidth="1"/>
    <col min="13059" max="13059" width="6.88671875" style="427" customWidth="1"/>
    <col min="13060" max="13060" width="13.6640625" style="427" customWidth="1"/>
    <col min="13061" max="13061" width="16.6640625" style="427" customWidth="1"/>
    <col min="13062" max="13062" width="13.33203125" style="427" customWidth="1"/>
    <col min="13063" max="13063" width="28.6640625" style="427" customWidth="1"/>
    <col min="13064" max="13064" width="15.21875" style="427" customWidth="1"/>
    <col min="13065" max="13311" width="8.88671875" style="427"/>
    <col min="13312" max="13312" width="3.88671875" style="427" customWidth="1"/>
    <col min="13313" max="13313" width="11.88671875" style="427" customWidth="1"/>
    <col min="13314" max="13314" width="25.6640625" style="427" customWidth="1"/>
    <col min="13315" max="13315" width="6.88671875" style="427" customWidth="1"/>
    <col min="13316" max="13316" width="13.6640625" style="427" customWidth="1"/>
    <col min="13317" max="13317" width="16.6640625" style="427" customWidth="1"/>
    <col min="13318" max="13318" width="13.33203125" style="427" customWidth="1"/>
    <col min="13319" max="13319" width="28.6640625" style="427" customWidth="1"/>
    <col min="13320" max="13320" width="15.21875" style="427" customWidth="1"/>
    <col min="13321" max="13567" width="8.88671875" style="427"/>
    <col min="13568" max="13568" width="3.88671875" style="427" customWidth="1"/>
    <col min="13569" max="13569" width="11.88671875" style="427" customWidth="1"/>
    <col min="13570" max="13570" width="25.6640625" style="427" customWidth="1"/>
    <col min="13571" max="13571" width="6.88671875" style="427" customWidth="1"/>
    <col min="13572" max="13572" width="13.6640625" style="427" customWidth="1"/>
    <col min="13573" max="13573" width="16.6640625" style="427" customWidth="1"/>
    <col min="13574" max="13574" width="13.33203125" style="427" customWidth="1"/>
    <col min="13575" max="13575" width="28.6640625" style="427" customWidth="1"/>
    <col min="13576" max="13576" width="15.21875" style="427" customWidth="1"/>
    <col min="13577" max="13823" width="8.88671875" style="427"/>
    <col min="13824" max="13824" width="3.88671875" style="427" customWidth="1"/>
    <col min="13825" max="13825" width="11.88671875" style="427" customWidth="1"/>
    <col min="13826" max="13826" width="25.6640625" style="427" customWidth="1"/>
    <col min="13827" max="13827" width="6.88671875" style="427" customWidth="1"/>
    <col min="13828" max="13828" width="13.6640625" style="427" customWidth="1"/>
    <col min="13829" max="13829" width="16.6640625" style="427" customWidth="1"/>
    <col min="13830" max="13830" width="13.33203125" style="427" customWidth="1"/>
    <col min="13831" max="13831" width="28.6640625" style="427" customWidth="1"/>
    <col min="13832" max="13832" width="15.21875" style="427" customWidth="1"/>
    <col min="13833" max="14079" width="8.88671875" style="427"/>
    <col min="14080" max="14080" width="3.88671875" style="427" customWidth="1"/>
    <col min="14081" max="14081" width="11.88671875" style="427" customWidth="1"/>
    <col min="14082" max="14082" width="25.6640625" style="427" customWidth="1"/>
    <col min="14083" max="14083" width="6.88671875" style="427" customWidth="1"/>
    <col min="14084" max="14084" width="13.6640625" style="427" customWidth="1"/>
    <col min="14085" max="14085" width="16.6640625" style="427" customWidth="1"/>
    <col min="14086" max="14086" width="13.33203125" style="427" customWidth="1"/>
    <col min="14087" max="14087" width="28.6640625" style="427" customWidth="1"/>
    <col min="14088" max="14088" width="15.21875" style="427" customWidth="1"/>
    <col min="14089" max="14335" width="8.88671875" style="427"/>
    <col min="14336" max="14336" width="3.88671875" style="427" customWidth="1"/>
    <col min="14337" max="14337" width="11.88671875" style="427" customWidth="1"/>
    <col min="14338" max="14338" width="25.6640625" style="427" customWidth="1"/>
    <col min="14339" max="14339" width="6.88671875" style="427" customWidth="1"/>
    <col min="14340" max="14340" width="13.6640625" style="427" customWidth="1"/>
    <col min="14341" max="14341" width="16.6640625" style="427" customWidth="1"/>
    <col min="14342" max="14342" width="13.33203125" style="427" customWidth="1"/>
    <col min="14343" max="14343" width="28.6640625" style="427" customWidth="1"/>
    <col min="14344" max="14344" width="15.21875" style="427" customWidth="1"/>
    <col min="14345" max="14591" width="8.88671875" style="427"/>
    <col min="14592" max="14592" width="3.88671875" style="427" customWidth="1"/>
    <col min="14593" max="14593" width="11.88671875" style="427" customWidth="1"/>
    <col min="14594" max="14594" width="25.6640625" style="427" customWidth="1"/>
    <col min="14595" max="14595" width="6.88671875" style="427" customWidth="1"/>
    <col min="14596" max="14596" width="13.6640625" style="427" customWidth="1"/>
    <col min="14597" max="14597" width="16.6640625" style="427" customWidth="1"/>
    <col min="14598" max="14598" width="13.33203125" style="427" customWidth="1"/>
    <col min="14599" max="14599" width="28.6640625" style="427" customWidth="1"/>
    <col min="14600" max="14600" width="15.21875" style="427" customWidth="1"/>
    <col min="14601" max="14847" width="8.88671875" style="427"/>
    <col min="14848" max="14848" width="3.88671875" style="427" customWidth="1"/>
    <col min="14849" max="14849" width="11.88671875" style="427" customWidth="1"/>
    <col min="14850" max="14850" width="25.6640625" style="427" customWidth="1"/>
    <col min="14851" max="14851" width="6.88671875" style="427" customWidth="1"/>
    <col min="14852" max="14852" width="13.6640625" style="427" customWidth="1"/>
    <col min="14853" max="14853" width="16.6640625" style="427" customWidth="1"/>
    <col min="14854" max="14854" width="13.33203125" style="427" customWidth="1"/>
    <col min="14855" max="14855" width="28.6640625" style="427" customWidth="1"/>
    <col min="14856" max="14856" width="15.21875" style="427" customWidth="1"/>
    <col min="14857" max="15103" width="8.88671875" style="427"/>
    <col min="15104" max="15104" width="3.88671875" style="427" customWidth="1"/>
    <col min="15105" max="15105" width="11.88671875" style="427" customWidth="1"/>
    <col min="15106" max="15106" width="25.6640625" style="427" customWidth="1"/>
    <col min="15107" max="15107" width="6.88671875" style="427" customWidth="1"/>
    <col min="15108" max="15108" width="13.6640625" style="427" customWidth="1"/>
    <col min="15109" max="15109" width="16.6640625" style="427" customWidth="1"/>
    <col min="15110" max="15110" width="13.33203125" style="427" customWidth="1"/>
    <col min="15111" max="15111" width="28.6640625" style="427" customWidth="1"/>
    <col min="15112" max="15112" width="15.21875" style="427" customWidth="1"/>
    <col min="15113" max="15359" width="8.88671875" style="427"/>
    <col min="15360" max="15360" width="3.88671875" style="427" customWidth="1"/>
    <col min="15361" max="15361" width="11.88671875" style="427" customWidth="1"/>
    <col min="15362" max="15362" width="25.6640625" style="427" customWidth="1"/>
    <col min="15363" max="15363" width="6.88671875" style="427" customWidth="1"/>
    <col min="15364" max="15364" width="13.6640625" style="427" customWidth="1"/>
    <col min="15365" max="15365" width="16.6640625" style="427" customWidth="1"/>
    <col min="15366" max="15366" width="13.33203125" style="427" customWidth="1"/>
    <col min="15367" max="15367" width="28.6640625" style="427" customWidth="1"/>
    <col min="15368" max="15368" width="15.21875" style="427" customWidth="1"/>
    <col min="15369" max="15615" width="8.88671875" style="427"/>
    <col min="15616" max="15616" width="3.88671875" style="427" customWidth="1"/>
    <col min="15617" max="15617" width="11.88671875" style="427" customWidth="1"/>
    <col min="15618" max="15618" width="25.6640625" style="427" customWidth="1"/>
    <col min="15619" max="15619" width="6.88671875" style="427" customWidth="1"/>
    <col min="15620" max="15620" width="13.6640625" style="427" customWidth="1"/>
    <col min="15621" max="15621" width="16.6640625" style="427" customWidth="1"/>
    <col min="15622" max="15622" width="13.33203125" style="427" customWidth="1"/>
    <col min="15623" max="15623" width="28.6640625" style="427" customWidth="1"/>
    <col min="15624" max="15624" width="15.21875" style="427" customWidth="1"/>
    <col min="15625" max="15871" width="8.88671875" style="427"/>
    <col min="15872" max="15872" width="3.88671875" style="427" customWidth="1"/>
    <col min="15873" max="15873" width="11.88671875" style="427" customWidth="1"/>
    <col min="15874" max="15874" width="25.6640625" style="427" customWidth="1"/>
    <col min="15875" max="15875" width="6.88671875" style="427" customWidth="1"/>
    <col min="15876" max="15876" width="13.6640625" style="427" customWidth="1"/>
    <col min="15877" max="15877" width="16.6640625" style="427" customWidth="1"/>
    <col min="15878" max="15878" width="13.33203125" style="427" customWidth="1"/>
    <col min="15879" max="15879" width="28.6640625" style="427" customWidth="1"/>
    <col min="15880" max="15880" width="15.21875" style="427" customWidth="1"/>
    <col min="15881" max="16127" width="8.88671875" style="427"/>
    <col min="16128" max="16128" width="3.88671875" style="427" customWidth="1"/>
    <col min="16129" max="16129" width="11.88671875" style="427" customWidth="1"/>
    <col min="16130" max="16130" width="25.6640625" style="427" customWidth="1"/>
    <col min="16131" max="16131" width="6.88671875" style="427" customWidth="1"/>
    <col min="16132" max="16132" width="13.6640625" style="427" customWidth="1"/>
    <col min="16133" max="16133" width="16.6640625" style="427" customWidth="1"/>
    <col min="16134" max="16134" width="13.33203125" style="427" customWidth="1"/>
    <col min="16135" max="16135" width="28.6640625" style="427" customWidth="1"/>
    <col min="16136" max="16136" width="15.21875" style="427" customWidth="1"/>
    <col min="16137" max="16384" width="8.88671875" style="427"/>
  </cols>
  <sheetData>
    <row r="1" spans="1:9" ht="19.5" customHeight="1" x14ac:dyDescent="0.2">
      <c r="A1" s="524" t="s">
        <v>414</v>
      </c>
      <c r="B1" s="525"/>
      <c r="C1" s="525"/>
      <c r="D1" s="525"/>
      <c r="E1" s="525"/>
      <c r="F1" s="525"/>
      <c r="G1" s="525"/>
      <c r="H1" s="525"/>
    </row>
    <row r="2" spans="1:9" ht="8.25" customHeight="1" x14ac:dyDescent="0.2">
      <c r="A2" s="428"/>
      <c r="B2" s="428"/>
      <c r="C2" s="428"/>
      <c r="D2" s="428"/>
      <c r="E2" s="428"/>
      <c r="F2" s="428"/>
      <c r="G2" s="428"/>
      <c r="H2" s="428"/>
    </row>
    <row r="3" spans="1:9" ht="15" customHeight="1" x14ac:dyDescent="0.2">
      <c r="A3" s="526"/>
      <c r="B3" s="526"/>
      <c r="C3" s="429"/>
      <c r="D3" s="430"/>
      <c r="E3" s="431"/>
      <c r="F3" s="431"/>
      <c r="G3" s="527" t="s">
        <v>96</v>
      </c>
      <c r="H3" s="527"/>
    </row>
    <row r="4" spans="1:9" ht="18" customHeight="1" x14ac:dyDescent="0.2">
      <c r="A4" s="432"/>
      <c r="B4" s="433"/>
      <c r="C4" s="433"/>
      <c r="D4" s="433"/>
      <c r="E4" s="433"/>
      <c r="F4" s="433"/>
      <c r="G4" s="434"/>
      <c r="H4" s="435"/>
      <c r="I4" s="436"/>
    </row>
    <row r="5" spans="1:9" ht="20.25" customHeight="1" x14ac:dyDescent="0.2">
      <c r="A5" s="521" t="s">
        <v>97</v>
      </c>
      <c r="B5" s="528" t="s">
        <v>1</v>
      </c>
      <c r="C5" s="521" t="s">
        <v>354</v>
      </c>
      <c r="D5" s="528" t="s">
        <v>13</v>
      </c>
      <c r="E5" s="531" t="s">
        <v>355</v>
      </c>
      <c r="F5" s="532" t="s">
        <v>356</v>
      </c>
      <c r="G5" s="521" t="s">
        <v>102</v>
      </c>
      <c r="H5" s="521" t="s">
        <v>357</v>
      </c>
    </row>
    <row r="6" spans="1:9" ht="20.25" customHeight="1" x14ac:dyDescent="0.2">
      <c r="A6" s="523"/>
      <c r="B6" s="529"/>
      <c r="C6" s="523"/>
      <c r="D6" s="530"/>
      <c r="E6" s="522"/>
      <c r="F6" s="533"/>
      <c r="G6" s="522"/>
      <c r="H6" s="523"/>
    </row>
    <row r="7" spans="1:9" ht="54.9" customHeight="1" x14ac:dyDescent="0.2">
      <c r="A7" s="437">
        <v>1</v>
      </c>
      <c r="B7" s="438"/>
      <c r="C7" s="439"/>
      <c r="D7" s="440"/>
      <c r="E7" s="441"/>
      <c r="F7" s="442"/>
      <c r="G7" s="443"/>
      <c r="H7" s="444"/>
    </row>
    <row r="8" spans="1:9" ht="54.9" customHeight="1" x14ac:dyDescent="0.2">
      <c r="A8" s="437">
        <v>2</v>
      </c>
      <c r="B8" s="438"/>
      <c r="C8" s="439"/>
      <c r="D8" s="440"/>
      <c r="E8" s="441"/>
      <c r="F8" s="442"/>
      <c r="G8" s="443"/>
      <c r="H8" s="444"/>
    </row>
    <row r="9" spans="1:9" ht="54.9" customHeight="1" x14ac:dyDescent="0.2">
      <c r="A9" s="437">
        <v>3</v>
      </c>
      <c r="B9" s="438"/>
      <c r="C9" s="439"/>
      <c r="D9" s="440"/>
      <c r="E9" s="441"/>
      <c r="F9" s="442"/>
      <c r="G9" s="443"/>
      <c r="H9" s="444"/>
    </row>
    <row r="10" spans="1:9" ht="54.9" customHeight="1" x14ac:dyDescent="0.2">
      <c r="A10" s="437">
        <v>4</v>
      </c>
      <c r="B10" s="438"/>
      <c r="C10" s="439"/>
      <c r="D10" s="440"/>
      <c r="E10" s="441"/>
      <c r="F10" s="442"/>
      <c r="G10" s="445"/>
      <c r="H10" s="444"/>
    </row>
    <row r="11" spans="1:9" ht="54.9" customHeight="1" x14ac:dyDescent="0.2">
      <c r="A11" s="437">
        <v>5</v>
      </c>
      <c r="B11" s="438"/>
      <c r="C11" s="439"/>
      <c r="D11" s="440"/>
      <c r="E11" s="441"/>
      <c r="F11" s="446"/>
      <c r="G11" s="445"/>
      <c r="H11" s="444"/>
    </row>
    <row r="12" spans="1:9" ht="18.75" customHeight="1" x14ac:dyDescent="0.2">
      <c r="A12" s="447" t="s">
        <v>358</v>
      </c>
    </row>
    <row r="13" spans="1:9" ht="18.75" customHeight="1" x14ac:dyDescent="0.2">
      <c r="A13" s="447" t="s">
        <v>105</v>
      </c>
    </row>
    <row r="14" spans="1:9" ht="18.75" customHeight="1" x14ac:dyDescent="0.2">
      <c r="A14" s="447" t="s">
        <v>413</v>
      </c>
    </row>
    <row r="15" spans="1:9" ht="18.75" customHeight="1" x14ac:dyDescent="0.2"/>
  </sheetData>
  <mergeCells count="11">
    <mergeCell ref="G5:G6"/>
    <mergeCell ref="H5:H6"/>
    <mergeCell ref="A1:H1"/>
    <mergeCell ref="A3:B3"/>
    <mergeCell ref="G3:H3"/>
    <mergeCell ref="A5:A6"/>
    <mergeCell ref="B5:B6"/>
    <mergeCell ref="C5:C6"/>
    <mergeCell ref="D5:D6"/>
    <mergeCell ref="E5:E6"/>
    <mergeCell ref="F5:F6"/>
  </mergeCells>
  <phoneticPr fontId="3"/>
  <printOptions horizontalCentered="1"/>
  <pageMargins left="0.39370078740157483" right="0.39370078740157483" top="1.3779527559055118" bottom="0.39370078740157483" header="0.98425196850393704" footer="0.43307086614173229"/>
  <pageSetup paperSize="9" scale="95" orientation="landscape" horizontalDpi="300" r:id="rId1"/>
  <headerFooter alignWithMargins="0">
    <oddHeader>&amp;L&amp;"ＭＳ 明朝,標準"&amp;12
別記様式第６号の２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85" zoomScaleNormal="100" zoomScaleSheetLayoutView="85" workbookViewId="0">
      <selection activeCell="A31" sqref="A31"/>
    </sheetView>
  </sheetViews>
  <sheetFormatPr defaultRowHeight="13.2" x14ac:dyDescent="0.2"/>
  <cols>
    <col min="1" max="2" width="14.77734375" customWidth="1"/>
    <col min="3" max="4" width="22.33203125" customWidth="1"/>
  </cols>
  <sheetData>
    <row r="1" spans="1:9" x14ac:dyDescent="0.2">
      <c r="A1" s="492" t="s">
        <v>75</v>
      </c>
      <c r="B1" s="492"/>
      <c r="C1" s="492"/>
      <c r="D1" s="492"/>
      <c r="E1" s="12"/>
      <c r="F1" s="12"/>
      <c r="G1" s="12"/>
      <c r="H1" s="12"/>
      <c r="I1" s="12"/>
    </row>
    <row r="2" spans="1:9" x14ac:dyDescent="0.2">
      <c r="A2" s="17"/>
      <c r="B2" s="17"/>
      <c r="C2" s="17"/>
      <c r="D2" s="17"/>
      <c r="E2" s="12"/>
      <c r="F2" s="12"/>
      <c r="G2" s="12"/>
      <c r="H2" s="12"/>
      <c r="I2" s="12"/>
    </row>
    <row r="3" spans="1:9" x14ac:dyDescent="0.2">
      <c r="A3" s="12"/>
      <c r="B3" s="12"/>
      <c r="C3" s="12"/>
      <c r="D3" s="12"/>
      <c r="E3" s="12"/>
      <c r="F3" s="12"/>
      <c r="G3" s="12"/>
      <c r="H3" s="12"/>
      <c r="I3" s="12"/>
    </row>
    <row r="4" spans="1:9" ht="21.6" customHeight="1" x14ac:dyDescent="0.2">
      <c r="A4" s="482" t="s">
        <v>107</v>
      </c>
      <c r="B4" s="482"/>
      <c r="C4" s="482"/>
      <c r="D4" s="482"/>
      <c r="E4" s="12"/>
      <c r="F4" s="12"/>
      <c r="G4" s="12"/>
      <c r="H4" s="12"/>
      <c r="I4" s="12"/>
    </row>
    <row r="5" spans="1:9" ht="16.2" x14ac:dyDescent="0.2">
      <c r="A5" s="11"/>
      <c r="B5" s="11"/>
      <c r="C5" s="11"/>
      <c r="D5" s="11"/>
      <c r="E5" s="12"/>
      <c r="F5" s="12"/>
      <c r="G5" s="12"/>
      <c r="H5" s="12"/>
      <c r="I5" s="12"/>
    </row>
    <row r="6" spans="1:9" x14ac:dyDescent="0.2">
      <c r="A6" s="12"/>
      <c r="B6" s="12"/>
      <c r="C6" s="12"/>
      <c r="D6" s="12"/>
      <c r="E6" s="12"/>
      <c r="F6" s="12"/>
      <c r="G6" s="12"/>
      <c r="H6" s="12"/>
      <c r="I6" s="12"/>
    </row>
    <row r="7" spans="1:9" ht="21" customHeight="1" x14ac:dyDescent="0.2">
      <c r="A7" s="538" t="s">
        <v>117</v>
      </c>
      <c r="B7" s="538"/>
      <c r="C7" s="538"/>
      <c r="D7" s="538"/>
      <c r="E7" s="12"/>
      <c r="F7" s="12"/>
      <c r="G7" s="12"/>
      <c r="H7" s="12"/>
      <c r="I7" s="12"/>
    </row>
    <row r="8" spans="1:9" x14ac:dyDescent="0.2">
      <c r="A8" s="12"/>
      <c r="B8" s="12"/>
      <c r="C8" s="12"/>
      <c r="D8" s="12"/>
      <c r="E8" s="12"/>
      <c r="F8" s="12"/>
      <c r="G8" s="12"/>
      <c r="H8" s="12"/>
      <c r="I8" s="12"/>
    </row>
    <row r="9" spans="1:9" ht="31.2" customHeight="1" x14ac:dyDescent="0.2">
      <c r="A9" s="5" t="s" ph="1">
        <v>118</v>
      </c>
      <c r="B9" s="537"/>
      <c r="C9" s="537"/>
      <c r="D9" s="537"/>
      <c r="E9" s="12"/>
      <c r="F9" s="12"/>
      <c r="G9" s="12"/>
      <c r="H9" s="12"/>
      <c r="I9" s="12"/>
    </row>
    <row r="10" spans="1:9" x14ac:dyDescent="0.2">
      <c r="A10" s="12"/>
      <c r="B10" s="12"/>
      <c r="C10" s="12"/>
      <c r="D10" s="12"/>
      <c r="E10" s="12"/>
      <c r="F10" s="12"/>
      <c r="G10" s="12"/>
      <c r="H10" s="12"/>
      <c r="I10" s="12"/>
    </row>
    <row r="11" spans="1:9" x14ac:dyDescent="0.2">
      <c r="A11" s="3" t="s">
        <v>108</v>
      </c>
      <c r="B11" s="12"/>
      <c r="C11" s="12"/>
      <c r="D11" s="12"/>
      <c r="E11" s="12"/>
      <c r="F11" s="12"/>
      <c r="G11" s="12"/>
      <c r="H11" s="12"/>
      <c r="I11" s="12"/>
    </row>
    <row r="12" spans="1:9" ht="30.6" customHeight="1" x14ac:dyDescent="0.2">
      <c r="A12" s="5" t="s">
        <v>109</v>
      </c>
      <c r="B12" s="5" t="s">
        <v>110</v>
      </c>
      <c r="C12" s="541" t="s">
        <v>119</v>
      </c>
      <c r="D12" s="541"/>
      <c r="E12" s="12"/>
      <c r="F12" s="12"/>
      <c r="G12" s="12"/>
      <c r="H12" s="12"/>
      <c r="I12" s="12"/>
    </row>
    <row r="13" spans="1:9" ht="30.6" customHeight="1" x14ac:dyDescent="0.2">
      <c r="A13" s="15"/>
      <c r="B13" s="15"/>
      <c r="C13" s="540" t="s">
        <v>116</v>
      </c>
      <c r="D13" s="541"/>
      <c r="E13" s="12"/>
      <c r="F13" s="12"/>
      <c r="G13" s="12"/>
      <c r="H13" s="12"/>
      <c r="I13" s="12"/>
    </row>
    <row r="14" spans="1:9" ht="30.6" customHeight="1" x14ac:dyDescent="0.2">
      <c r="A14" s="15"/>
      <c r="B14" s="15"/>
      <c r="C14" s="540" t="s">
        <v>116</v>
      </c>
      <c r="D14" s="541"/>
      <c r="E14" s="12"/>
      <c r="F14" s="12"/>
      <c r="G14" s="12"/>
      <c r="H14" s="12"/>
      <c r="I14" s="12"/>
    </row>
    <row r="15" spans="1:9" ht="30.6" customHeight="1" x14ac:dyDescent="0.2">
      <c r="A15" s="15"/>
      <c r="B15" s="15"/>
      <c r="C15" s="540" t="s">
        <v>116</v>
      </c>
      <c r="D15" s="541"/>
      <c r="E15" s="12"/>
      <c r="F15" s="12"/>
      <c r="G15" s="12"/>
      <c r="H15" s="12"/>
      <c r="I15" s="12"/>
    </row>
    <row r="16" spans="1:9" ht="30.6" customHeight="1" x14ac:dyDescent="0.2">
      <c r="A16" s="15"/>
      <c r="B16" s="15"/>
      <c r="C16" s="540" t="s">
        <v>116</v>
      </c>
      <c r="D16" s="541"/>
      <c r="E16" s="12"/>
      <c r="F16" s="12"/>
      <c r="G16" s="12"/>
      <c r="H16" s="12"/>
      <c r="I16" s="12"/>
    </row>
    <row r="17" spans="1:9" ht="30.6" customHeight="1" x14ac:dyDescent="0.2">
      <c r="A17" s="15"/>
      <c r="B17" s="15"/>
      <c r="C17" s="541" t="s">
        <v>120</v>
      </c>
      <c r="D17" s="541"/>
      <c r="E17" s="12"/>
      <c r="F17" s="12"/>
      <c r="G17" s="12"/>
      <c r="H17" s="12"/>
      <c r="I17" s="12"/>
    </row>
    <row r="18" spans="1:9" ht="13.8" customHeight="1" x14ac:dyDescent="0.2">
      <c r="A18" s="18"/>
      <c r="B18" s="18"/>
      <c r="C18" s="50"/>
      <c r="D18" s="50"/>
      <c r="E18" s="12"/>
      <c r="F18" s="12"/>
      <c r="G18" s="12"/>
      <c r="H18" s="12"/>
      <c r="I18" s="12"/>
    </row>
    <row r="19" spans="1:9" x14ac:dyDescent="0.2">
      <c r="A19" s="12"/>
      <c r="B19" s="12"/>
      <c r="C19" s="12"/>
      <c r="D19" s="12"/>
      <c r="E19" s="12"/>
      <c r="F19" s="12"/>
      <c r="G19" s="12"/>
      <c r="H19" s="12"/>
      <c r="I19" s="12"/>
    </row>
    <row r="20" spans="1:9" x14ac:dyDescent="0.2">
      <c r="A20" s="3" t="s">
        <v>111</v>
      </c>
      <c r="B20" s="12"/>
      <c r="C20" s="12"/>
      <c r="D20" s="12"/>
      <c r="E20" s="12"/>
      <c r="F20" s="12"/>
      <c r="G20" s="12"/>
      <c r="H20" s="12"/>
      <c r="I20" s="12"/>
    </row>
    <row r="21" spans="1:9" ht="31.2" customHeight="1" x14ac:dyDescent="0.2">
      <c r="A21" s="541" t="s">
        <v>112</v>
      </c>
      <c r="B21" s="541"/>
      <c r="C21" s="541"/>
      <c r="D21" s="14" t="s">
        <v>113</v>
      </c>
      <c r="E21" s="12"/>
      <c r="F21" s="12"/>
      <c r="G21" s="12"/>
      <c r="H21" s="12"/>
      <c r="I21" s="12"/>
    </row>
    <row r="22" spans="1:9" ht="31.2" customHeight="1" x14ac:dyDescent="0.2">
      <c r="A22" s="539"/>
      <c r="B22" s="539"/>
      <c r="C22" s="539"/>
      <c r="D22" s="14"/>
      <c r="E22" s="12"/>
      <c r="F22" s="12"/>
      <c r="G22" s="12"/>
      <c r="H22" s="12"/>
      <c r="I22" s="12"/>
    </row>
    <row r="23" spans="1:9" ht="31.2" customHeight="1" x14ac:dyDescent="0.2">
      <c r="A23" s="539"/>
      <c r="B23" s="539"/>
      <c r="C23" s="539"/>
      <c r="D23" s="14"/>
      <c r="E23" s="12"/>
      <c r="F23" s="12"/>
      <c r="G23" s="12"/>
      <c r="H23" s="12"/>
      <c r="I23" s="12"/>
    </row>
    <row r="24" spans="1:9" ht="31.2" customHeight="1" x14ac:dyDescent="0.2">
      <c r="A24" s="539"/>
      <c r="B24" s="539"/>
      <c r="C24" s="539"/>
      <c r="D24" s="14"/>
      <c r="E24" s="12"/>
      <c r="F24" s="12"/>
      <c r="G24" s="12"/>
      <c r="H24" s="12"/>
      <c r="I24" s="12"/>
    </row>
    <row r="25" spans="1:9" ht="31.2" customHeight="1" x14ac:dyDescent="0.2">
      <c r="A25" s="539"/>
      <c r="B25" s="539"/>
      <c r="C25" s="539"/>
      <c r="D25" s="14"/>
      <c r="E25" s="12"/>
      <c r="F25" s="12"/>
      <c r="G25" s="12"/>
      <c r="H25" s="12"/>
      <c r="I25" s="12"/>
    </row>
    <row r="26" spans="1:9" x14ac:dyDescent="0.2">
      <c r="A26" s="3" t="s">
        <v>114</v>
      </c>
      <c r="B26" s="12"/>
      <c r="C26" s="12"/>
      <c r="D26" s="12"/>
      <c r="E26" s="12"/>
      <c r="F26" s="12"/>
      <c r="G26" s="12"/>
      <c r="H26" s="12"/>
      <c r="I26" s="12"/>
    </row>
    <row r="27" spans="1:9" x14ac:dyDescent="0.2">
      <c r="A27" s="12"/>
      <c r="B27" s="12"/>
      <c r="C27" s="12"/>
      <c r="D27" s="12"/>
      <c r="E27" s="12"/>
      <c r="F27" s="12"/>
      <c r="G27" s="12"/>
      <c r="H27" s="12"/>
      <c r="I27" s="12"/>
    </row>
    <row r="28" spans="1:9" x14ac:dyDescent="0.2">
      <c r="A28" s="12"/>
      <c r="B28" s="12"/>
      <c r="C28" s="12"/>
      <c r="D28" s="12"/>
      <c r="E28" s="12"/>
      <c r="F28" s="12"/>
      <c r="G28" s="12"/>
      <c r="H28" s="12"/>
      <c r="I28" s="12"/>
    </row>
    <row r="29" spans="1:9" x14ac:dyDescent="0.2">
      <c r="A29" s="3" t="s">
        <v>115</v>
      </c>
      <c r="B29" s="12"/>
      <c r="C29" s="12"/>
      <c r="D29" s="12"/>
      <c r="E29" s="12"/>
      <c r="F29" s="12"/>
      <c r="G29" s="12"/>
      <c r="H29" s="12"/>
      <c r="I29" s="12"/>
    </row>
    <row r="30" spans="1:9" ht="82.8" customHeight="1" x14ac:dyDescent="0.2">
      <c r="A30" s="534"/>
      <c r="B30" s="535"/>
      <c r="C30" s="535"/>
      <c r="D30" s="536"/>
      <c r="E30" s="12"/>
      <c r="F30" s="12"/>
      <c r="G30" s="12"/>
      <c r="H30" s="12"/>
      <c r="I30" s="12"/>
    </row>
    <row r="31" spans="1:9" x14ac:dyDescent="0.2">
      <c r="A31" s="3" t="s">
        <v>438</v>
      </c>
      <c r="B31" s="12"/>
      <c r="C31" s="12"/>
      <c r="D31" s="12"/>
      <c r="E31" s="12"/>
      <c r="F31" s="12"/>
      <c r="G31" s="12"/>
      <c r="H31" s="12"/>
      <c r="I31" s="12"/>
    </row>
    <row r="32" spans="1:9" x14ac:dyDescent="0.2">
      <c r="A32" s="3" t="s">
        <v>365</v>
      </c>
      <c r="B32" s="12"/>
      <c r="C32" s="12"/>
      <c r="D32" s="12"/>
      <c r="E32" s="12"/>
      <c r="F32" s="12"/>
      <c r="G32" s="12"/>
      <c r="H32" s="12"/>
      <c r="I32" s="12"/>
    </row>
    <row r="33" spans="1:9" x14ac:dyDescent="0.2">
      <c r="B33" s="12"/>
      <c r="C33" s="12"/>
      <c r="D33" s="12"/>
      <c r="E33" s="12"/>
      <c r="F33" s="12"/>
      <c r="G33" s="12"/>
      <c r="H33" s="12"/>
      <c r="I33" s="12"/>
    </row>
    <row r="34" spans="1:9" x14ac:dyDescent="0.2">
      <c r="A34" s="12"/>
      <c r="B34" s="12"/>
      <c r="C34" s="12"/>
      <c r="D34" s="12"/>
      <c r="E34" s="12"/>
      <c r="F34" s="12"/>
      <c r="G34" s="12"/>
      <c r="H34" s="12"/>
      <c r="I34" s="12"/>
    </row>
    <row r="35" spans="1:9" x14ac:dyDescent="0.2">
      <c r="A35" s="12"/>
      <c r="B35" s="12"/>
      <c r="C35" s="12"/>
      <c r="D35" s="12"/>
      <c r="E35" s="12"/>
      <c r="F35" s="12"/>
      <c r="G35" s="12"/>
      <c r="H35" s="12"/>
      <c r="I35" s="12"/>
    </row>
    <row r="36" spans="1:9" x14ac:dyDescent="0.2">
      <c r="A36" s="12"/>
      <c r="B36" s="12"/>
      <c r="C36" s="12"/>
      <c r="D36" s="12"/>
      <c r="E36" s="12"/>
      <c r="F36" s="12"/>
      <c r="G36" s="12"/>
      <c r="H36" s="12"/>
      <c r="I36" s="12"/>
    </row>
    <row r="37" spans="1:9" x14ac:dyDescent="0.2">
      <c r="A37" s="12"/>
      <c r="B37" s="12"/>
      <c r="C37" s="12"/>
      <c r="D37" s="12"/>
      <c r="E37" s="12"/>
      <c r="F37" s="12"/>
      <c r="G37" s="12"/>
      <c r="H37" s="12"/>
      <c r="I37" s="12"/>
    </row>
    <row r="38" spans="1:9" x14ac:dyDescent="0.2">
      <c r="A38" s="12"/>
      <c r="B38" s="12"/>
      <c r="C38" s="12"/>
      <c r="D38" s="12"/>
      <c r="E38" s="12"/>
      <c r="F38" s="12"/>
      <c r="G38" s="12"/>
      <c r="H38" s="12"/>
      <c r="I38" s="12"/>
    </row>
    <row r="39" spans="1:9" x14ac:dyDescent="0.2">
      <c r="A39" s="12"/>
      <c r="B39" s="12"/>
      <c r="C39" s="12"/>
      <c r="D39" s="12"/>
      <c r="E39" s="12"/>
      <c r="F39" s="12"/>
      <c r="G39" s="12"/>
      <c r="H39" s="12"/>
      <c r="I39" s="12"/>
    </row>
    <row r="40" spans="1:9" x14ac:dyDescent="0.2">
      <c r="A40" s="12"/>
      <c r="B40" s="12"/>
      <c r="C40" s="12"/>
      <c r="D40" s="12"/>
      <c r="E40" s="12"/>
      <c r="F40" s="12"/>
      <c r="G40" s="12"/>
      <c r="H40" s="12"/>
      <c r="I40" s="12"/>
    </row>
    <row r="41" spans="1:9" x14ac:dyDescent="0.2">
      <c r="A41" s="12"/>
      <c r="B41" s="12"/>
      <c r="C41" s="12"/>
      <c r="D41" s="12"/>
      <c r="E41" s="12"/>
      <c r="F41" s="12"/>
      <c r="G41" s="12"/>
      <c r="H41" s="12"/>
      <c r="I41" s="12"/>
    </row>
    <row r="42" spans="1:9" x14ac:dyDescent="0.2">
      <c r="A42" s="12"/>
      <c r="B42" s="12"/>
      <c r="C42" s="12"/>
      <c r="D42" s="12"/>
      <c r="E42" s="12"/>
      <c r="F42" s="12"/>
      <c r="G42" s="12"/>
      <c r="H42" s="12"/>
      <c r="I42" s="12"/>
    </row>
    <row r="43" spans="1:9" x14ac:dyDescent="0.2">
      <c r="A43" s="12"/>
      <c r="B43" s="12"/>
      <c r="C43" s="12"/>
      <c r="D43" s="12"/>
      <c r="E43" s="12"/>
      <c r="F43" s="12"/>
      <c r="G43" s="12"/>
      <c r="H43" s="12"/>
      <c r="I43" s="12"/>
    </row>
    <row r="44" spans="1:9" x14ac:dyDescent="0.2">
      <c r="A44" s="12"/>
      <c r="B44" s="12"/>
      <c r="C44" s="12"/>
      <c r="D44" s="12"/>
      <c r="E44" s="12"/>
      <c r="F44" s="12"/>
      <c r="G44" s="12"/>
      <c r="H44" s="12"/>
      <c r="I44" s="12"/>
    </row>
    <row r="45" spans="1:9" x14ac:dyDescent="0.2">
      <c r="A45" s="12"/>
      <c r="B45" s="12"/>
      <c r="C45" s="12"/>
      <c r="D45" s="12"/>
      <c r="E45" s="12"/>
      <c r="F45" s="12"/>
      <c r="G45" s="12"/>
      <c r="H45" s="12"/>
      <c r="I45" s="12"/>
    </row>
    <row r="46" spans="1:9" x14ac:dyDescent="0.2">
      <c r="A46" s="12"/>
      <c r="B46" s="12"/>
      <c r="C46" s="12"/>
      <c r="D46" s="12"/>
      <c r="E46" s="12"/>
      <c r="F46" s="12"/>
      <c r="G46" s="12"/>
      <c r="H46" s="12"/>
      <c r="I46" s="12"/>
    </row>
    <row r="47" spans="1:9" x14ac:dyDescent="0.2">
      <c r="A47" s="12"/>
      <c r="B47" s="12"/>
      <c r="C47" s="12"/>
      <c r="D47" s="12"/>
      <c r="E47" s="12"/>
      <c r="F47" s="12"/>
      <c r="G47" s="12"/>
      <c r="H47" s="12"/>
      <c r="I47" s="12"/>
    </row>
    <row r="48" spans="1:9" x14ac:dyDescent="0.2">
      <c r="A48" s="12"/>
      <c r="B48" s="12"/>
      <c r="C48" s="12"/>
      <c r="D48" s="12"/>
      <c r="E48" s="12"/>
      <c r="F48" s="12"/>
      <c r="G48" s="12"/>
      <c r="H48" s="12"/>
      <c r="I48" s="12"/>
    </row>
    <row r="49" spans="1:9" x14ac:dyDescent="0.2">
      <c r="A49" s="12"/>
      <c r="B49" s="12"/>
      <c r="C49" s="12"/>
      <c r="D49" s="12"/>
      <c r="E49" s="12"/>
      <c r="F49" s="12"/>
      <c r="G49" s="12"/>
      <c r="H49" s="12"/>
      <c r="I49" s="12"/>
    </row>
    <row r="50" spans="1:9" x14ac:dyDescent="0.2">
      <c r="A50" s="12"/>
      <c r="B50" s="12"/>
      <c r="C50" s="12"/>
      <c r="D50" s="12"/>
      <c r="E50" s="12"/>
      <c r="F50" s="12"/>
      <c r="G50" s="12"/>
      <c r="H50" s="12"/>
      <c r="I50" s="12"/>
    </row>
    <row r="51" spans="1:9" x14ac:dyDescent="0.2">
      <c r="A51" s="12"/>
      <c r="B51" s="12"/>
      <c r="C51" s="12"/>
      <c r="D51" s="12"/>
      <c r="E51" s="12"/>
      <c r="F51" s="12"/>
      <c r="G51" s="12"/>
      <c r="H51" s="12"/>
      <c r="I51" s="12"/>
    </row>
    <row r="52" spans="1:9" x14ac:dyDescent="0.2">
      <c r="A52" s="12"/>
      <c r="B52" s="12"/>
      <c r="C52" s="12"/>
      <c r="D52" s="12"/>
      <c r="E52" s="12"/>
      <c r="F52" s="12"/>
      <c r="G52" s="12"/>
      <c r="H52" s="12"/>
      <c r="I52" s="12"/>
    </row>
    <row r="53" spans="1:9" x14ac:dyDescent="0.2">
      <c r="A53" s="12"/>
      <c r="B53" s="12"/>
      <c r="C53" s="12"/>
      <c r="D53" s="12"/>
      <c r="E53" s="12"/>
      <c r="F53" s="12"/>
      <c r="G53" s="12"/>
      <c r="H53" s="12"/>
      <c r="I53" s="12"/>
    </row>
    <row r="54" spans="1:9" x14ac:dyDescent="0.2">
      <c r="A54" s="12"/>
      <c r="B54" s="12"/>
      <c r="C54" s="12"/>
      <c r="D54" s="12"/>
      <c r="E54" s="12"/>
      <c r="F54" s="12"/>
      <c r="G54" s="12"/>
      <c r="H54" s="12"/>
      <c r="I54" s="12"/>
    </row>
    <row r="55" spans="1:9" x14ac:dyDescent="0.2">
      <c r="A55" s="12"/>
      <c r="B55" s="12"/>
      <c r="C55" s="12"/>
      <c r="D55" s="12"/>
      <c r="E55" s="12"/>
      <c r="F55" s="12"/>
      <c r="G55" s="12"/>
      <c r="H55" s="12"/>
      <c r="I55" s="12"/>
    </row>
    <row r="56" spans="1:9" x14ac:dyDescent="0.2">
      <c r="A56" s="12"/>
      <c r="B56" s="12"/>
      <c r="C56" s="12"/>
      <c r="D56" s="12"/>
      <c r="E56" s="12"/>
      <c r="F56" s="12"/>
      <c r="G56" s="12"/>
      <c r="H56" s="12"/>
      <c r="I56" s="12"/>
    </row>
    <row r="57" spans="1:9" x14ac:dyDescent="0.2">
      <c r="A57" s="12"/>
      <c r="B57" s="12"/>
      <c r="C57" s="12"/>
      <c r="D57" s="12"/>
      <c r="E57" s="12"/>
      <c r="F57" s="12"/>
      <c r="G57" s="12"/>
      <c r="H57" s="12"/>
      <c r="I57" s="12"/>
    </row>
    <row r="58" spans="1:9" x14ac:dyDescent="0.2">
      <c r="A58" s="12"/>
      <c r="B58" s="12"/>
      <c r="C58" s="12"/>
      <c r="D58" s="12"/>
      <c r="E58" s="12"/>
      <c r="F58" s="12"/>
      <c r="G58" s="12"/>
      <c r="H58" s="12"/>
      <c r="I58" s="12"/>
    </row>
    <row r="59" spans="1:9" x14ac:dyDescent="0.2">
      <c r="A59" s="12"/>
      <c r="B59" s="12"/>
      <c r="C59" s="12"/>
      <c r="D59" s="12"/>
      <c r="E59" s="12"/>
      <c r="F59" s="12"/>
      <c r="G59" s="12"/>
      <c r="H59" s="12"/>
      <c r="I59" s="12"/>
    </row>
    <row r="60" spans="1:9" x14ac:dyDescent="0.2">
      <c r="A60" s="12"/>
      <c r="B60" s="12"/>
      <c r="C60" s="12"/>
      <c r="D60" s="12"/>
      <c r="E60" s="12"/>
      <c r="F60" s="12"/>
      <c r="G60" s="12"/>
      <c r="H60" s="12"/>
      <c r="I60" s="12"/>
    </row>
    <row r="61" spans="1:9" x14ac:dyDescent="0.2">
      <c r="A61" s="12"/>
      <c r="B61" s="12"/>
      <c r="C61" s="12"/>
      <c r="D61" s="12"/>
      <c r="E61" s="12"/>
      <c r="F61" s="12"/>
      <c r="G61" s="12"/>
      <c r="H61" s="12"/>
      <c r="I61" s="12"/>
    </row>
    <row r="62" spans="1:9" x14ac:dyDescent="0.2">
      <c r="A62" s="12"/>
      <c r="B62" s="12"/>
      <c r="C62" s="12"/>
      <c r="D62" s="12"/>
      <c r="E62" s="12"/>
      <c r="F62" s="12"/>
      <c r="G62" s="12"/>
      <c r="H62" s="12"/>
      <c r="I62" s="12"/>
    </row>
  </sheetData>
  <mergeCells count="16">
    <mergeCell ref="A30:D30"/>
    <mergeCell ref="B9:D9"/>
    <mergeCell ref="A7:D7"/>
    <mergeCell ref="A4:D4"/>
    <mergeCell ref="A1:D1"/>
    <mergeCell ref="A25:C25"/>
    <mergeCell ref="C13:D13"/>
    <mergeCell ref="C14:D14"/>
    <mergeCell ref="C15:D15"/>
    <mergeCell ref="C16:D16"/>
    <mergeCell ref="C17:D17"/>
    <mergeCell ref="C12:D12"/>
    <mergeCell ref="A21:C21"/>
    <mergeCell ref="A22:C22"/>
    <mergeCell ref="A23:C23"/>
    <mergeCell ref="A24:C24"/>
  </mergeCells>
  <phoneticPr fontId="3"/>
  <printOptions horizontalCentered="1"/>
  <pageMargins left="0.98425196850393704" right="0.98425196850393704"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32</vt:i4>
      </vt:variant>
    </vt:vector>
  </HeadingPairs>
  <TitlesOfParts>
    <vt:vector size="62" baseType="lpstr">
      <vt:lpstr>表紙</vt:lpstr>
      <vt:lpstr>質問票</vt:lpstr>
      <vt:lpstr>応募意向書</vt:lpstr>
      <vt:lpstr>01応募書</vt:lpstr>
      <vt:lpstr>02応募書類一覧</vt:lpstr>
      <vt:lpstr>03法人の概要及び沿革</vt:lpstr>
      <vt:lpstr>04-1運営施設一覧（特養）</vt:lpstr>
      <vt:lpstr>04-2運営施設一覧（デイサービス）</vt:lpstr>
      <vt:lpstr>08-1代表者の経歴書</vt:lpstr>
      <vt:lpstr>08-2管理者の経歴書</vt:lpstr>
      <vt:lpstr>09役員一覧表</vt:lpstr>
      <vt:lpstr>11法人の理念及び運営方針について</vt:lpstr>
      <vt:lpstr>15施設経営計画書</vt:lpstr>
      <vt:lpstr>16事業運営準備経費の資金計画書</vt:lpstr>
      <vt:lpstr>17-1借入金償還計画書（特養・ショート）</vt:lpstr>
      <vt:lpstr>17-2借入金償還計画書（デイサービス）</vt:lpstr>
      <vt:lpstr>18-1事業収支シミュレーション(総括表)</vt:lpstr>
      <vt:lpstr>18-2事業収支シミュレーション(特養・ショート）</vt:lpstr>
      <vt:lpstr>18-3事業収支シミュレーション (デイサービス）</vt:lpstr>
      <vt:lpstr>19-1収入の積算根拠（特養・ショート）</vt:lpstr>
      <vt:lpstr>19-2収入の積算根拠（デイサービス）</vt:lpstr>
      <vt:lpstr>20-1人件費の積算根拠（特養・ショート）</vt:lpstr>
      <vt:lpstr>20-2人件費の積算根拠 (デイサービス)</vt:lpstr>
      <vt:lpstr>21事業運営に関する考え方</vt:lpstr>
      <vt:lpstr>22地域及び関係機関等に対する考え方</vt:lpstr>
      <vt:lpstr>23職員に対する考え方</vt:lpstr>
      <vt:lpstr>24業務の引継ぎに対する考え方</vt:lpstr>
      <vt:lpstr>25-1職員配置計画書（特養）</vt:lpstr>
      <vt:lpstr>25-2職員配置計画書 (デイサービス) </vt:lpstr>
      <vt:lpstr>Sheet6</vt:lpstr>
      <vt:lpstr>'01応募書'!Print_Area</vt:lpstr>
      <vt:lpstr>'02応募書類一覧'!Print_Area</vt:lpstr>
      <vt:lpstr>'03法人の概要及び沿革'!Print_Area</vt:lpstr>
      <vt:lpstr>'04-1運営施設一覧（特養）'!Print_Area</vt:lpstr>
      <vt:lpstr>'04-2運営施設一覧（デイサービス）'!Print_Area</vt:lpstr>
      <vt:lpstr>'08-1代表者の経歴書'!Print_Area</vt:lpstr>
      <vt:lpstr>'08-2管理者の経歴書'!Print_Area</vt:lpstr>
      <vt:lpstr>'09役員一覧表'!Print_Area</vt:lpstr>
      <vt:lpstr>'16事業運営準備経費の資金計画書'!Print_Area</vt:lpstr>
      <vt:lpstr>'17-2借入金償還計画書（デイサービス）'!Print_Area</vt:lpstr>
      <vt:lpstr>'18-1事業収支シミュレーション(総括表)'!Print_Area</vt:lpstr>
      <vt:lpstr>'18-2事業収支シミュレーション(特養・ショート）'!Print_Area</vt:lpstr>
      <vt:lpstr>'18-3事業収支シミュレーション (デイサービス）'!Print_Area</vt:lpstr>
      <vt:lpstr>'19-1収入の積算根拠（特養・ショート）'!Print_Area</vt:lpstr>
      <vt:lpstr>'19-2収入の積算根拠（デイサービス）'!Print_Area</vt:lpstr>
      <vt:lpstr>'20-2人件費の積算根拠 (デイサービス)'!Print_Area</vt:lpstr>
      <vt:lpstr>'21事業運営に関する考え方'!Print_Area</vt:lpstr>
      <vt:lpstr>'22地域及び関係機関等に対する考え方'!Print_Area</vt:lpstr>
      <vt:lpstr>'23職員に対する考え方'!Print_Area</vt:lpstr>
      <vt:lpstr>'24業務の引継ぎに対する考え方'!Print_Area</vt:lpstr>
      <vt:lpstr>'25-1職員配置計画書（特養）'!Print_Area</vt:lpstr>
      <vt:lpstr>'25-2職員配置計画書 (デイサービス) '!Print_Area</vt:lpstr>
      <vt:lpstr>応募意向書!Print_Area</vt:lpstr>
      <vt:lpstr>質問票!Print_Area</vt:lpstr>
      <vt:lpstr>表紙!Print_Area</vt:lpstr>
      <vt:lpstr>'04-1運営施設一覧（特養）'!Print_Titles</vt:lpstr>
      <vt:lpstr>'04-2運営施設一覧（デイサービス）'!Print_Titles</vt:lpstr>
      <vt:lpstr>'18-1事業収支シミュレーション(総括表)'!Print_Titles</vt:lpstr>
      <vt:lpstr>'18-2事業収支シミュレーション(特養・ショート）'!Print_Titles</vt:lpstr>
      <vt:lpstr>'18-3事業収支シミュレーション (デイサービス）'!Print_Titles</vt:lpstr>
      <vt:lpstr>'19-1収入の積算根拠（特養・ショート）'!Print_Titles</vt:lpstr>
      <vt:lpstr>'19-2収入の積算根拠（デイサービス）'!Print_Titles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2021-08-13T03:28:18Z</dcterms:created>
  <dcterms:modified xsi:type="dcterms:W3CDTF">2025-02-27T01:19:45Z</dcterms:modified>
</cp:coreProperties>
</file>