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Saturno\G302000$\業務文書\障害者施設担当（地域生活支援）\100_障害児入所・通所指定\20_指定様式・HP資料\02_変更・加算申請\"/>
    </mc:Choice>
  </mc:AlternateContent>
  <bookViews>
    <workbookView xWindow="0" yWindow="0" windowWidth="9840" windowHeight="6110"/>
  </bookViews>
  <sheets>
    <sheet name="★変更届提出書類一覧" sheetId="150" r:id="rId1"/>
    <sheet name="変更届出書" sheetId="151" r:id="rId2"/>
    <sheet name="指定申請書" sheetId="152" r:id="rId3"/>
    <sheet name="付表16_児童発達支援" sheetId="153" r:id="rId4"/>
    <sheet name="付表16_放課後等デイサービス" sheetId="154" r:id="rId5"/>
    <sheet name="付表17_居宅訪問型児童発達支援" sheetId="155" r:id="rId6"/>
    <sheet name="付表18_保育所等訪問支援" sheetId="156" r:id="rId7"/>
    <sheet name="付表３－２" sheetId="27" state="hidden" r:id="rId8"/>
    <sheet name="（基準該当）報酬算定区分" sheetId="101" state="hidden" r:id="rId9"/>
    <sheet name="自己評価公表届出書" sheetId="103" state="hidden" r:id="rId10"/>
    <sheet name="参考様式３-1（管理者経歴書）" sheetId="127" r:id="rId11"/>
    <sheet name="参考様式３-2（児発管経歴書）" sheetId="128" r:id="rId12"/>
    <sheet name="参考様式４（実務経験証明書）" sheetId="130" r:id="rId13"/>
    <sheet name="★勤務体制一覧表(数式有り）" sheetId="132" r:id="rId14"/>
    <sheet name="★勤務体制一覧表(数式なし）" sheetId="133" r:id="rId15"/>
    <sheet name="参考様式8（協力医療機関）" sheetId="134" r:id="rId16"/>
    <sheet name="参考様式７（非該当誓約書）" sheetId="135" r:id="rId17"/>
    <sheet name="参考様式１０（耐震化）" sheetId="137" r:id="rId18"/>
  </sheets>
  <externalReferences>
    <externalReference r:id="rId19"/>
    <externalReference r:id="rId20"/>
    <externalReference r:id="rId21"/>
    <externalReference r:id="rId22"/>
  </externalReferences>
  <definedNames>
    <definedName name="__kk06" localSheetId="0">#REF!</definedName>
    <definedName name="__kk06" localSheetId="4">#REF!</definedName>
    <definedName name="__kk06" localSheetId="1">#REF!</definedName>
    <definedName name="__kk06">#REF!</definedName>
    <definedName name="__kk29" localSheetId="0">#REF!</definedName>
    <definedName name="__kk29" localSheetId="4">#REF!</definedName>
    <definedName name="__kk29" localSheetId="1">#REF!</definedName>
    <definedName name="__kk29">#REF!</definedName>
    <definedName name="_kk06" localSheetId="0">#REF!</definedName>
    <definedName name="_kk06" localSheetId="4">#REF!</definedName>
    <definedName name="_kk06" localSheetId="1">#REF!</definedName>
    <definedName name="_kk06">#REF!</definedName>
    <definedName name="_kk29" localSheetId="4">#REF!</definedName>
    <definedName name="_kk29" localSheetId="1">#REF!</definedName>
    <definedName name="_kk29">#REF!</definedName>
    <definedName name="a" localSheetId="4">#REF!</definedName>
    <definedName name="a">#REF!</definedName>
    <definedName name="aa" localSheetId="4">#REF!</definedName>
    <definedName name="aa">#REF!</definedName>
    <definedName name="Avrg" localSheetId="4">#REF!</definedName>
    <definedName name="Avrg" localSheetId="1">#REF!</definedName>
    <definedName name="Avrg">#REF!</definedName>
    <definedName name="avrg1" localSheetId="4">#REF!</definedName>
    <definedName name="avrg1" localSheetId="1">#REF!</definedName>
    <definedName name="avrg1">#REF!</definedName>
    <definedName name="bb" localSheetId="4">#REF!</definedName>
    <definedName name="bb">#REF!</definedName>
    <definedName name="cc" localSheetId="4">#REF!</definedName>
    <definedName name="cc">#REF!</definedName>
    <definedName name="ccc" localSheetId="4">#REF!</definedName>
    <definedName name="ccc">#REF!</definedName>
    <definedName name="DaihyoFurigana" localSheetId="4">#REF!</definedName>
    <definedName name="DaihyoFurigana" localSheetId="1">#REF!</definedName>
    <definedName name="DaihyoFurigana">#REF!</definedName>
    <definedName name="DaihyoJyusho" localSheetId="4">#REF!</definedName>
    <definedName name="DaihyoJyusho" localSheetId="1">#REF!</definedName>
    <definedName name="DaihyoJyusho">#REF!</definedName>
    <definedName name="DaihyoShimei" localSheetId="4">#REF!</definedName>
    <definedName name="DaihyoShimei" localSheetId="1">#REF!</definedName>
    <definedName name="DaihyoShimei">#REF!</definedName>
    <definedName name="DaihyoShokumei" localSheetId="4">#REF!</definedName>
    <definedName name="DaihyoShokumei" localSheetId="1">#REF!</definedName>
    <definedName name="DaihyoShokumei">#REF!</definedName>
    <definedName name="DaihyoYubin" localSheetId="4">#REF!</definedName>
    <definedName name="DaihyoYubin" localSheetId="1">#REF!</definedName>
    <definedName name="DaihyoYubin">#REF!</definedName>
    <definedName name="dd" localSheetId="4">#REF!</definedName>
    <definedName name="dd">#REF!</definedName>
    <definedName name="ff" localSheetId="4">#REF!</definedName>
    <definedName name="ff">#REF!</definedName>
    <definedName name="gg" localSheetId="4">#REF!</definedName>
    <definedName name="gg">#REF!</definedName>
    <definedName name="hh" localSheetId="4">#REF!</definedName>
    <definedName name="hh">#REF!</definedName>
    <definedName name="houjin" localSheetId="4">#REF!</definedName>
    <definedName name="houjin" localSheetId="1">#REF!</definedName>
    <definedName name="houjin">#REF!</definedName>
    <definedName name="HoujinShokatsu" localSheetId="4">#REF!</definedName>
    <definedName name="HoujinShokatsu" localSheetId="1">#REF!</definedName>
    <definedName name="HoujinShokatsu">#REF!</definedName>
    <definedName name="HoujinSyubetsu" localSheetId="4">#REF!</definedName>
    <definedName name="HoujinSyubetsu" localSheetId="1">#REF!</definedName>
    <definedName name="HoujinSyubetsu">#REF!</definedName>
    <definedName name="HoujinSyubetu" localSheetId="4">#REF!</definedName>
    <definedName name="HoujinSyubetu" localSheetId="1">#REF!</definedName>
    <definedName name="HoujinSyubetu">#REF!</definedName>
    <definedName name="ii" localSheetId="4">#REF!</definedName>
    <definedName name="ii">#REF!</definedName>
    <definedName name="JigyoFax" localSheetId="4">#REF!</definedName>
    <definedName name="JigyoFax" localSheetId="1">#REF!</definedName>
    <definedName name="JigyoFax">#REF!</definedName>
    <definedName name="jigyoFurigana" localSheetId="4">#REF!</definedName>
    <definedName name="jigyoFurigana" localSheetId="1">#REF!</definedName>
    <definedName name="jigyoFurigana">#REF!</definedName>
    <definedName name="JigyoMeisyo" localSheetId="4">#REF!</definedName>
    <definedName name="JigyoMeisyo" localSheetId="1">#REF!</definedName>
    <definedName name="JigyoMeisyo">#REF!</definedName>
    <definedName name="JigyoShozai" localSheetId="4">#REF!</definedName>
    <definedName name="JigyoShozai" localSheetId="1">#REF!</definedName>
    <definedName name="JigyoShozai">#REF!</definedName>
    <definedName name="JigyoShozaiKana" localSheetId="4">#REF!</definedName>
    <definedName name="JigyoShozaiKana" localSheetId="1">#REF!</definedName>
    <definedName name="JigyoShozaiKana">#REF!</definedName>
    <definedName name="JigyosyoFurigana" localSheetId="4">#REF!</definedName>
    <definedName name="JigyosyoFurigana" localSheetId="1">#REF!</definedName>
    <definedName name="JigyosyoFurigana">#REF!</definedName>
    <definedName name="JigyosyoMei" localSheetId="4">#REF!</definedName>
    <definedName name="JigyosyoMei" localSheetId="1">#REF!</definedName>
    <definedName name="JigyosyoMei">#REF!</definedName>
    <definedName name="JigyosyoSyozai" localSheetId="4">#REF!</definedName>
    <definedName name="JigyosyoSyozai" localSheetId="1">#REF!</definedName>
    <definedName name="JigyosyoSyozai">#REF!</definedName>
    <definedName name="JigyosyoYubin" localSheetId="4">#REF!</definedName>
    <definedName name="JigyosyoYubin" localSheetId="1">#REF!</definedName>
    <definedName name="JigyosyoYubin">#REF!</definedName>
    <definedName name="JigyoTel" localSheetId="4">#REF!</definedName>
    <definedName name="JigyoTel" localSheetId="1">#REF!</definedName>
    <definedName name="JigyoTel">#REF!</definedName>
    <definedName name="jigyoumeishou" localSheetId="4">#REF!</definedName>
    <definedName name="jigyoumeishou" localSheetId="1">#REF!</definedName>
    <definedName name="jigyoumeishou">#REF!</definedName>
    <definedName name="JigyoYubin" localSheetId="4">#REF!</definedName>
    <definedName name="JigyoYubin" localSheetId="1">#REF!</definedName>
    <definedName name="JigyoYubin">#REF!</definedName>
    <definedName name="jiritu" localSheetId="4">#REF!</definedName>
    <definedName name="jiritu" localSheetId="1">#REF!</definedName>
    <definedName name="jiritu">#REF!</definedName>
    <definedName name="jj" localSheetId="4">#REF!</definedName>
    <definedName name="jj">#REF!</definedName>
    <definedName name="kanagawaken" localSheetId="4">#REF!</definedName>
    <definedName name="kanagawaken" localSheetId="1">#REF!</definedName>
    <definedName name="kanagawaken">#REF!</definedName>
    <definedName name="KanriJyusyo" localSheetId="4">#REF!</definedName>
    <definedName name="KanriJyusyo" localSheetId="1">#REF!</definedName>
    <definedName name="KanriJyusyo">#REF!</definedName>
    <definedName name="KanriJyusyoKana" localSheetId="4">#REF!</definedName>
    <definedName name="KanriJyusyoKana" localSheetId="1">#REF!</definedName>
    <definedName name="KanriJyusyoKana">#REF!</definedName>
    <definedName name="KanriShimei" localSheetId="4">#REF!</definedName>
    <definedName name="KanriShimei" localSheetId="1">#REF!</definedName>
    <definedName name="KanriShimei">#REF!</definedName>
    <definedName name="KanriYubin" localSheetId="4">#REF!</definedName>
    <definedName name="KanriYubin" localSheetId="1">#REF!</definedName>
    <definedName name="KanriYubin">#REF!</definedName>
    <definedName name="kawasaki" localSheetId="4">#REF!</definedName>
    <definedName name="kawasaki" localSheetId="1">#REF!</definedName>
    <definedName name="kawasaki">#REF!</definedName>
    <definedName name="KenmuJigyoMei" localSheetId="4">#REF!</definedName>
    <definedName name="KenmuJigyoMei" localSheetId="1">#REF!</definedName>
    <definedName name="KenmuJigyoMei">#REF!</definedName>
    <definedName name="KenmuJikan" localSheetId="4">#REF!</definedName>
    <definedName name="KenmuJikan" localSheetId="1">#REF!</definedName>
    <definedName name="KenmuJikan">#REF!</definedName>
    <definedName name="KenmuShokushu" localSheetId="4">#REF!</definedName>
    <definedName name="KenmuShokushu" localSheetId="1">#REF!</definedName>
    <definedName name="KenmuShokushu">#REF!</definedName>
    <definedName name="KenmuUmu" localSheetId="4">#REF!</definedName>
    <definedName name="KenmuUmu" localSheetId="1">#REF!</definedName>
    <definedName name="KenmuUmu">#REF!</definedName>
    <definedName name="KK_03" localSheetId="4">#REF!</definedName>
    <definedName name="KK_03" localSheetId="1">#REF!</definedName>
    <definedName name="KK_03">#REF!</definedName>
    <definedName name="kk_04" localSheetId="4">#REF!</definedName>
    <definedName name="kk_04" localSheetId="1">#REF!</definedName>
    <definedName name="kk_04">#REF!</definedName>
    <definedName name="KK_06" localSheetId="4">#REF!</definedName>
    <definedName name="KK_06" localSheetId="1">#REF!</definedName>
    <definedName name="KK_06">#REF!</definedName>
    <definedName name="kk_07" localSheetId="4">#REF!</definedName>
    <definedName name="kk_07" localSheetId="1">#REF!</definedName>
    <definedName name="kk_07">#REF!</definedName>
    <definedName name="KK2_3" localSheetId="4">#REF!</definedName>
    <definedName name="KK2_3" localSheetId="1">#REF!</definedName>
    <definedName name="KK2_3">#REF!</definedName>
    <definedName name="ｋｋｋｋ" localSheetId="4">#REF!</definedName>
    <definedName name="ｋｋｋｋ" localSheetId="1">#REF!</definedName>
    <definedName name="ｋｋｋｋ">#REF!</definedName>
    <definedName name="mm" localSheetId="4">#REF!</definedName>
    <definedName name="mm">#REF!</definedName>
    <definedName name="mmm" localSheetId="4">#REF!</definedName>
    <definedName name="mmm">#REF!</definedName>
    <definedName name="nn" localSheetId="4">#REF!</definedName>
    <definedName name="nn">#REF!</definedName>
    <definedName name="oo" localSheetId="4">#REF!</definedName>
    <definedName name="oo">#REF!</definedName>
    <definedName name="pp" localSheetId="4">#REF!</definedName>
    <definedName name="pp">#REF!</definedName>
    <definedName name="_xlnm.Print_Area" localSheetId="0">★変更届提出書類一覧!$A$1:$T$34</definedName>
    <definedName name="_xlnm.Print_Area" localSheetId="17">'参考様式１０（耐震化）'!$A$1:$AK$117</definedName>
    <definedName name="_xlnm.Print_Area" localSheetId="12">'参考様式４（実務経験証明書）'!$A$1:$J$36</definedName>
    <definedName name="_xlnm.Print_Area" localSheetId="2">指定申請書!$A$1:$V$40</definedName>
    <definedName name="_xlnm.Print_Area" localSheetId="3">付表16_児童発達支援!$A$1:$M$118</definedName>
    <definedName name="_xlnm.Print_Area" localSheetId="4">付表16_放課後等デイサービス!$A$1:$M$118</definedName>
    <definedName name="_xlnm.Print_Area" localSheetId="5">付表17_居宅訪問型児童発達支援!$A$1:$M$70</definedName>
    <definedName name="_xlnm.Print_Area" localSheetId="6">付表18_保育所等訪問支援!$A$1:$M$68</definedName>
    <definedName name="_xlnm.Print_Area" localSheetId="1">変更届出書!$A$1:$AK$54</definedName>
    <definedName name="prtNo" localSheetId="0">[1]main!#REF!</definedName>
    <definedName name="prtNo" localSheetId="4">[1]main!#REF!</definedName>
    <definedName name="prtNo" localSheetId="1">[1]main!#REF!</definedName>
    <definedName name="prtNo">[1]main!#REF!</definedName>
    <definedName name="qq" localSheetId="0">#REF!</definedName>
    <definedName name="qq" localSheetId="4">#REF!</definedName>
    <definedName name="qq" localSheetId="1">#REF!</definedName>
    <definedName name="qq">#REF!</definedName>
    <definedName name="qqq" localSheetId="4">#REF!</definedName>
    <definedName name="qqq">#REF!</definedName>
    <definedName name="Roman_01" localSheetId="0">#REF!</definedName>
    <definedName name="Roman_01" localSheetId="4">#REF!</definedName>
    <definedName name="Roman_01" localSheetId="1">#REF!</definedName>
    <definedName name="Roman_01">#REF!</definedName>
    <definedName name="Roman_03" localSheetId="0">#REF!</definedName>
    <definedName name="Roman_03" localSheetId="4">#REF!</definedName>
    <definedName name="Roman_03" localSheetId="1">#REF!</definedName>
    <definedName name="Roman_03">#REF!</definedName>
    <definedName name="Roman_04" localSheetId="4">#REF!</definedName>
    <definedName name="Roman_04" localSheetId="1">#REF!</definedName>
    <definedName name="Roman_04">#REF!</definedName>
    <definedName name="Roman_06" localSheetId="4">#REF!</definedName>
    <definedName name="Roman_06" localSheetId="1">#REF!</definedName>
    <definedName name="Roman_06">#REF!</definedName>
    <definedName name="roman_09" localSheetId="4">#REF!</definedName>
    <definedName name="roman_09" localSheetId="1">#REF!</definedName>
    <definedName name="roman_09">#REF!</definedName>
    <definedName name="roman_11" localSheetId="4">#REF!</definedName>
    <definedName name="roman_11" localSheetId="1">#REF!</definedName>
    <definedName name="roman_11">#REF!</definedName>
    <definedName name="roman11" localSheetId="4">#REF!</definedName>
    <definedName name="roman11" localSheetId="1">#REF!</definedName>
    <definedName name="roman11">#REF!</definedName>
    <definedName name="Roman2_1" localSheetId="4">#REF!</definedName>
    <definedName name="Roman2_1" localSheetId="1">#REF!</definedName>
    <definedName name="Roman2_1">#REF!</definedName>
    <definedName name="Roman2_3" localSheetId="4">#REF!</definedName>
    <definedName name="Roman2_3" localSheetId="1">#REF!</definedName>
    <definedName name="Roman2_3">#REF!</definedName>
    <definedName name="roman31" localSheetId="4">#REF!</definedName>
    <definedName name="roman31" localSheetId="1">#REF!</definedName>
    <definedName name="roman31">#REF!</definedName>
    <definedName name="roman33" localSheetId="4">#REF!</definedName>
    <definedName name="roman33" localSheetId="1">#REF!</definedName>
    <definedName name="roman33">#REF!</definedName>
    <definedName name="roman4_3" localSheetId="4">#REF!</definedName>
    <definedName name="roman4_3" localSheetId="1">#REF!</definedName>
    <definedName name="roman4_3">#REF!</definedName>
    <definedName name="roman7_1" localSheetId="4">#REF!</definedName>
    <definedName name="roman7_1" localSheetId="1">#REF!</definedName>
    <definedName name="roman7_1">#REF!</definedName>
    <definedName name="roman77" localSheetId="4">#REF!</definedName>
    <definedName name="roman77" localSheetId="1">#REF!</definedName>
    <definedName name="roman77">#REF!</definedName>
    <definedName name="romann_12" localSheetId="4">#REF!</definedName>
    <definedName name="romann_12" localSheetId="1">#REF!</definedName>
    <definedName name="romann_12">#REF!</definedName>
    <definedName name="romann_66" localSheetId="4">#REF!</definedName>
    <definedName name="romann_66" localSheetId="1">#REF!</definedName>
    <definedName name="romann_66">#REF!</definedName>
    <definedName name="romann33" localSheetId="4">#REF!</definedName>
    <definedName name="romann33" localSheetId="1">#REF!</definedName>
    <definedName name="romann33">#REF!</definedName>
    <definedName name="rr" localSheetId="4">#REF!</definedName>
    <definedName name="rr">#REF!</definedName>
    <definedName name="SasekiFuri" localSheetId="4">#REF!</definedName>
    <definedName name="SasekiFuri" localSheetId="1">#REF!</definedName>
    <definedName name="SasekiFuri">#REF!</definedName>
    <definedName name="SasekiJyusyo" localSheetId="4">#REF!</definedName>
    <definedName name="SasekiJyusyo" localSheetId="1">#REF!</definedName>
    <definedName name="SasekiJyusyo">#REF!</definedName>
    <definedName name="SasekiShimei" localSheetId="4">#REF!</definedName>
    <definedName name="SasekiShimei" localSheetId="1">#REF!</definedName>
    <definedName name="SasekiShimei">#REF!</definedName>
    <definedName name="SasekiYubin" localSheetId="4">#REF!</definedName>
    <definedName name="SasekiYubin" localSheetId="1">#REF!</definedName>
    <definedName name="SasekiYubin">#REF!</definedName>
    <definedName name="serv" localSheetId="4">#REF!</definedName>
    <definedName name="serv" localSheetId="1">#REF!</definedName>
    <definedName name="serv">#REF!</definedName>
    <definedName name="serv_" localSheetId="4">#REF!</definedName>
    <definedName name="serv_" localSheetId="1">#REF!</definedName>
    <definedName name="serv_">#REF!</definedName>
    <definedName name="Serv_LIST" localSheetId="4">#REF!</definedName>
    <definedName name="Serv_LIST" localSheetId="1">#REF!</definedName>
    <definedName name="Serv_LIST">#REF!</definedName>
    <definedName name="servo1" localSheetId="4">#REF!</definedName>
    <definedName name="servo1" localSheetId="1">#REF!</definedName>
    <definedName name="servo1">#REF!</definedName>
    <definedName name="ShinseiFax" localSheetId="4">#REF!</definedName>
    <definedName name="ShinseiFax" localSheetId="1">#REF!</definedName>
    <definedName name="ShinseiFax">#REF!</definedName>
    <definedName name="ShinseiMeisyo" localSheetId="4">#REF!</definedName>
    <definedName name="ShinseiMeisyo" localSheetId="1">#REF!</definedName>
    <definedName name="ShinseiMeisyo">#REF!</definedName>
    <definedName name="ShinseiMeisyoKana" localSheetId="4">#REF!</definedName>
    <definedName name="ShinseiMeisyoKana" localSheetId="1">#REF!</definedName>
    <definedName name="ShinseiMeisyoKana">#REF!</definedName>
    <definedName name="ShinseiSyozai" localSheetId="4">#REF!</definedName>
    <definedName name="ShinseiSyozai" localSheetId="1">#REF!</definedName>
    <definedName name="ShinseiSyozai">#REF!</definedName>
    <definedName name="ShinseiTel" localSheetId="4">#REF!</definedName>
    <definedName name="ShinseiTel" localSheetId="1">#REF!</definedName>
    <definedName name="ShinseiTel">#REF!</definedName>
    <definedName name="ShinseiYubin" localSheetId="4">#REF!</definedName>
    <definedName name="ShinseiYubin" localSheetId="1">#REF!</definedName>
    <definedName name="ShinseiYubin">#REF!</definedName>
    <definedName name="siharai" localSheetId="4">#REF!</definedName>
    <definedName name="siharai" localSheetId="1">#REF!</definedName>
    <definedName name="siharai">#REF!</definedName>
    <definedName name="sikuchouson" localSheetId="4">#REF!</definedName>
    <definedName name="sikuchouson" localSheetId="1">#REF!</definedName>
    <definedName name="sikuchouson">#REF!</definedName>
    <definedName name="sinseisaki" localSheetId="4">#REF!</definedName>
    <definedName name="sinseisaki" localSheetId="1">#REF!</definedName>
    <definedName name="sinseisaki">#REF!</definedName>
    <definedName name="ss" localSheetId="4">#REF!</definedName>
    <definedName name="ss">#REF!</definedName>
    <definedName name="startNo" localSheetId="4">[2]main!#REF!</definedName>
    <definedName name="startNo" localSheetId="1">#REF!</definedName>
    <definedName name="startNo">[2]main!#REF!</definedName>
    <definedName name="startNumber" localSheetId="0">[2]main!#REF!</definedName>
    <definedName name="startNumber" localSheetId="4">[2]main!#REF!</definedName>
    <definedName name="startNumber" localSheetId="1">#REF!</definedName>
    <definedName name="startNumber">[2]main!#REF!</definedName>
    <definedName name="ｔａｂｉｅ＿04" localSheetId="0">#REF!</definedName>
    <definedName name="ｔａｂｉｅ＿04" localSheetId="4">#REF!</definedName>
    <definedName name="ｔａｂｉｅ＿04" localSheetId="1">#REF!</definedName>
    <definedName name="ｔａｂｉｅ＿04">#REF!</definedName>
    <definedName name="table_03" localSheetId="0">#REF!</definedName>
    <definedName name="table_03" localSheetId="4">#REF!</definedName>
    <definedName name="table_03" localSheetId="1">#REF!</definedName>
    <definedName name="table_03">#REF!</definedName>
    <definedName name="table_06" localSheetId="0">#REF!</definedName>
    <definedName name="table_06" localSheetId="4">#REF!</definedName>
    <definedName name="table_06" localSheetId="1">#REF!</definedName>
    <definedName name="table_06">#REF!</definedName>
    <definedName name="table2_3" localSheetId="4">#REF!</definedName>
    <definedName name="table2_3" localSheetId="1">#REF!</definedName>
    <definedName name="table2_3">#REF!</definedName>
    <definedName name="tapi2" localSheetId="4">#REF!</definedName>
    <definedName name="tapi2" localSheetId="1">#REF!</definedName>
    <definedName name="tapi2">#REF!</definedName>
    <definedName name="tebie_o7" localSheetId="4">#REF!</definedName>
    <definedName name="tebie_o7" localSheetId="1">#REF!</definedName>
    <definedName name="tebie_o7">#REF!</definedName>
    <definedName name="tebie08" localSheetId="4">#REF!</definedName>
    <definedName name="tebie08" localSheetId="1">#REF!</definedName>
    <definedName name="tebie08">#REF!</definedName>
    <definedName name="tebie33" localSheetId="4">#REF!</definedName>
    <definedName name="tebie33" localSheetId="1">#REF!</definedName>
    <definedName name="tebie33">#REF!</definedName>
    <definedName name="tebiroo" localSheetId="4">#REF!</definedName>
    <definedName name="tebiroo" localSheetId="1">#REF!</definedName>
    <definedName name="tebiroo">#REF!</definedName>
    <definedName name="teble" localSheetId="4">#REF!</definedName>
    <definedName name="teble" localSheetId="1">#REF!</definedName>
    <definedName name="teble">#REF!</definedName>
    <definedName name="teble_09" localSheetId="4">#REF!</definedName>
    <definedName name="teble_09" localSheetId="1">#REF!</definedName>
    <definedName name="teble_09">#REF!</definedName>
    <definedName name="teble77" localSheetId="4">#REF!</definedName>
    <definedName name="teble77" localSheetId="1">#REF!</definedName>
    <definedName name="teble77">#REF!</definedName>
    <definedName name="tt" localSheetId="4">#REF!</definedName>
    <definedName name="tt">#REF!</definedName>
    <definedName name="vv" localSheetId="4">#REF!</definedName>
    <definedName name="vv">#REF!</definedName>
    <definedName name="vvv" localSheetId="4">#REF!</definedName>
    <definedName name="vvv">#REF!</definedName>
    <definedName name="xx" localSheetId="4">#REF!</definedName>
    <definedName name="xx">#REF!</definedName>
    <definedName name="xxx" localSheetId="4">#REF!</definedName>
    <definedName name="xxx">#REF!</definedName>
    <definedName name="yokohama" localSheetId="4">#REF!</definedName>
    <definedName name="yokohama" localSheetId="1">#REF!</definedName>
    <definedName name="yokohama">#REF!</definedName>
    <definedName name="zz" localSheetId="4">#REF!</definedName>
    <definedName name="zz">#REF!</definedName>
    <definedName name="zzz" localSheetId="4">#REF!</definedName>
    <definedName name="zzz">#REF!</definedName>
    <definedName name="あ" localSheetId="4">#REF!</definedName>
    <definedName name="あ" localSheetId="1">#REF!</definedName>
    <definedName name="あ">#REF!</definedName>
    <definedName name="サービス種類" localSheetId="4">#REF!</definedName>
    <definedName name="サービス種類">#REF!</definedName>
    <definedName name="食事" localSheetId="4">#REF!</definedName>
    <definedName name="食事" localSheetId="1">#REF!</definedName>
    <definedName name="食事">#REF!</definedName>
    <definedName name="町っ油" localSheetId="4">#REF!</definedName>
    <definedName name="町っ油" localSheetId="1">#REF!</definedName>
    <definedName name="町っ油">#REF!</definedName>
    <definedName name="利用日数記入例" localSheetId="4">#REF!</definedName>
    <definedName name="利用日数記入例" localSheetId="1">#REF!</definedName>
    <definedName name="利用日数記入例">#REF!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1" i="135" l="1"/>
  <c r="L57" i="135"/>
  <c r="L14" i="135"/>
  <c r="L10" i="135"/>
  <c r="L8" i="135"/>
  <c r="Q14" i="137"/>
  <c r="X8" i="137"/>
  <c r="X9" i="137"/>
  <c r="E9" i="137"/>
  <c r="E8" i="137"/>
  <c r="C4" i="128"/>
  <c r="C4" i="127"/>
  <c r="C6" i="156"/>
  <c r="F5" i="156"/>
  <c r="D5" i="156"/>
  <c r="C4" i="156"/>
  <c r="C3" i="156"/>
  <c r="F25" i="155"/>
  <c r="C6" i="155"/>
  <c r="F5" i="155"/>
  <c r="D5" i="155"/>
  <c r="C4" i="155"/>
  <c r="C3" i="155"/>
  <c r="F71" i="154"/>
  <c r="H62" i="154"/>
  <c r="F36" i="154"/>
  <c r="C9" i="154"/>
  <c r="F8" i="154"/>
  <c r="D8" i="154"/>
  <c r="C7" i="154"/>
  <c r="C6" i="154"/>
  <c r="F71" i="153"/>
  <c r="H62" i="153"/>
  <c r="F36" i="153"/>
  <c r="C9" i="153"/>
  <c r="F8" i="153"/>
  <c r="D8" i="153"/>
  <c r="C7" i="153"/>
  <c r="C6" i="153"/>
  <c r="L33" i="152"/>
  <c r="D30" i="152"/>
  <c r="D28" i="152"/>
  <c r="H23" i="152"/>
  <c r="D17" i="152"/>
  <c r="D15" i="152"/>
  <c r="K9" i="152"/>
  <c r="K8" i="152"/>
  <c r="K7" i="152"/>
  <c r="D8" i="101" l="1"/>
  <c r="D9" i="101" l="1"/>
  <c r="Q17" i="137"/>
  <c r="Q18" i="137"/>
  <c r="Q19" i="137"/>
  <c r="B117" i="137"/>
  <c r="B116" i="137"/>
  <c r="B115" i="137"/>
  <c r="B114" i="137"/>
  <c r="B113" i="137"/>
  <c r="B112" i="137"/>
  <c r="B111" i="137"/>
  <c r="B110" i="137"/>
  <c r="B109" i="137"/>
  <c r="B108" i="137"/>
  <c r="B107" i="137"/>
  <c r="B106" i="137"/>
  <c r="B105" i="137"/>
  <c r="B104" i="137"/>
  <c r="B103" i="137"/>
  <c r="B102" i="137"/>
  <c r="B101" i="137"/>
  <c r="B100" i="137"/>
  <c r="B99" i="137"/>
  <c r="B98" i="137"/>
  <c r="B97" i="137"/>
  <c r="B96" i="137"/>
  <c r="B95" i="137"/>
  <c r="B94" i="137"/>
  <c r="B93" i="137"/>
  <c r="B92" i="137"/>
  <c r="B90" i="137"/>
  <c r="Q16" i="137"/>
  <c r="B91" i="137"/>
  <c r="D9" i="134"/>
  <c r="D7" i="134"/>
  <c r="F4" i="134"/>
  <c r="BH24" i="132"/>
  <c r="BH23" i="132"/>
  <c r="BH22" i="132"/>
  <c r="BH21" i="132"/>
  <c r="BH20" i="132"/>
  <c r="BH19" i="132"/>
  <c r="BH18" i="132"/>
  <c r="BH17" i="132"/>
  <c r="BH15" i="132"/>
  <c r="W10" i="132"/>
  <c r="D6" i="101" l="1"/>
  <c r="F5" i="134" l="1"/>
  <c r="BB28" i="132"/>
  <c r="BB27" i="132"/>
  <c r="BA25" i="132"/>
  <c r="AZ25" i="132"/>
  <c r="AY25" i="132"/>
  <c r="AX25" i="132"/>
  <c r="AW25" i="132"/>
  <c r="AV25" i="132"/>
  <c r="AU25" i="132"/>
  <c r="AT25" i="132"/>
  <c r="AS25" i="132"/>
  <c r="AR25" i="132"/>
  <c r="AQ25" i="132"/>
  <c r="AP25" i="132"/>
  <c r="AO25" i="132"/>
  <c r="AN25" i="132"/>
  <c r="AM25" i="132"/>
  <c r="AL25" i="132"/>
  <c r="AK25" i="132"/>
  <c r="AJ25" i="132"/>
  <c r="AI25" i="132"/>
  <c r="AH25" i="132"/>
  <c r="AG25" i="132"/>
  <c r="AF25" i="132"/>
  <c r="AE25" i="132"/>
  <c r="AD25" i="132"/>
  <c r="AC25" i="132"/>
  <c r="AB25" i="132"/>
  <c r="AA25" i="132"/>
  <c r="Z25" i="132"/>
  <c r="BB24" i="132"/>
  <c r="BE24" i="132" s="1"/>
  <c r="BB23" i="132"/>
  <c r="BE23" i="132" s="1"/>
  <c r="BB22" i="132"/>
  <c r="BE22" i="132" s="1"/>
  <c r="BB21" i="132"/>
  <c r="BE21" i="132" s="1"/>
  <c r="BB20" i="132"/>
  <c r="BE20" i="132" s="1"/>
  <c r="BB19" i="132"/>
  <c r="BE19" i="132" s="1"/>
  <c r="BB18" i="132"/>
  <c r="BE18" i="132" s="1"/>
  <c r="BB17" i="132"/>
  <c r="BE17" i="132" s="1"/>
  <c r="BB16" i="132"/>
  <c r="BE16" i="132" s="1"/>
  <c r="BH16" i="132" s="1"/>
  <c r="BB15" i="132"/>
  <c r="BE15" i="132" s="1"/>
  <c r="BH25" i="132" l="1"/>
  <c r="BB25" i="132"/>
  <c r="BE25" i="132"/>
</calcChain>
</file>

<file path=xl/sharedStrings.xml><?xml version="1.0" encoding="utf-8"?>
<sst xmlns="http://schemas.openxmlformats.org/spreadsheetml/2006/main" count="1644" uniqueCount="670">
  <si>
    <t>指定障害児通所支援事業所/指定障害児入所施設</t>
    <rPh sb="0" eb="2">
      <t>シテイ</t>
    </rPh>
    <rPh sb="2" eb="5">
      <t>ショウガイジ</t>
    </rPh>
    <rPh sb="5" eb="7">
      <t>ツウショ</t>
    </rPh>
    <rPh sb="7" eb="9">
      <t>シエン</t>
    </rPh>
    <rPh sb="9" eb="11">
      <t>ジギョウ</t>
    </rPh>
    <rPh sb="11" eb="12">
      <t>ショ</t>
    </rPh>
    <phoneticPr fontId="1"/>
  </si>
  <si>
    <t>申請書</t>
    <rPh sb="0" eb="3">
      <t>シンセイショ</t>
    </rPh>
    <phoneticPr fontId="4"/>
  </si>
  <si>
    <t>年</t>
    <rPh sb="0" eb="1">
      <t>ネン</t>
    </rPh>
    <phoneticPr fontId="5"/>
  </si>
  <si>
    <t>月</t>
    <rPh sb="0" eb="1">
      <t>ガツ</t>
    </rPh>
    <phoneticPr fontId="5"/>
  </si>
  <si>
    <t>日</t>
    <rPh sb="0" eb="1">
      <t>ニチ</t>
    </rPh>
    <phoneticPr fontId="5"/>
  </si>
  <si>
    <t>所在地</t>
    <rPh sb="0" eb="3">
      <t>ショザイチ</t>
    </rPh>
    <phoneticPr fontId="5"/>
  </si>
  <si>
    <t>申請者</t>
    <rPh sb="0" eb="3">
      <t>シンセイシャ</t>
    </rPh>
    <phoneticPr fontId="4"/>
  </si>
  <si>
    <t>名　称</t>
    <rPh sb="0" eb="1">
      <t>メイ</t>
    </rPh>
    <rPh sb="2" eb="3">
      <t>ショウ</t>
    </rPh>
    <phoneticPr fontId="5"/>
  </si>
  <si>
    <t>代表者</t>
    <rPh sb="0" eb="3">
      <t>ダイヒョウシャ</t>
    </rPh>
    <phoneticPr fontId="5"/>
  </si>
  <si>
    <t>表題の事業所・施設に係る指定/指定の更新/指定の変更を受けたいので、下記のとおり、関係書類を添えて申請します。</t>
    <rPh sb="24" eb="26">
      <t>ヘンコウ</t>
    </rPh>
    <phoneticPr fontId="5"/>
  </si>
  <si>
    <t>法人番号(13桁)</t>
    <rPh sb="0" eb="2">
      <t>ホウジン</t>
    </rPh>
    <rPh sb="2" eb="4">
      <t>バンゴウ</t>
    </rPh>
    <rPh sb="7" eb="8">
      <t>ケタ</t>
    </rPh>
    <phoneticPr fontId="4"/>
  </si>
  <si>
    <t>申請者(設置者)</t>
    <rPh sb="0" eb="3">
      <t>シンセイシャ</t>
    </rPh>
    <rPh sb="4" eb="7">
      <t>セッチシャ</t>
    </rPh>
    <phoneticPr fontId="5"/>
  </si>
  <si>
    <t>フリガナ</t>
    <phoneticPr fontId="5"/>
  </si>
  <si>
    <t>名称</t>
    <rPh sb="0" eb="2">
      <t>メイショウ</t>
    </rPh>
    <phoneticPr fontId="5"/>
  </si>
  <si>
    <t>主たる事務所の所在地</t>
    <rPh sb="0" eb="1">
      <t>シュ</t>
    </rPh>
    <rPh sb="3" eb="5">
      <t>ジム</t>
    </rPh>
    <rPh sb="5" eb="6">
      <t>ショ</t>
    </rPh>
    <rPh sb="7" eb="10">
      <t>ショザイチ</t>
    </rPh>
    <phoneticPr fontId="5"/>
  </si>
  <si>
    <t>(郵便番号</t>
    <rPh sb="1" eb="5">
      <t>ユウビンバンゴウ</t>
    </rPh>
    <phoneticPr fontId="5"/>
  </si>
  <si>
    <t>-</t>
    <phoneticPr fontId="5"/>
  </si>
  <si>
    <t>）</t>
    <phoneticPr fontId="4"/>
  </si>
  <si>
    <t>連絡先</t>
    <rPh sb="0" eb="3">
      <t>レンラクサキ</t>
    </rPh>
    <phoneticPr fontId="5"/>
  </si>
  <si>
    <t>電話番号</t>
  </si>
  <si>
    <t>E-mailアドレス</t>
  </si>
  <si>
    <t>法人等の種類</t>
    <rPh sb="0" eb="2">
      <t>ホウジン</t>
    </rPh>
    <rPh sb="2" eb="3">
      <t>ナド</t>
    </rPh>
    <rPh sb="4" eb="6">
      <t>シュルイ</t>
    </rPh>
    <phoneticPr fontId="5"/>
  </si>
  <si>
    <t>代表者の職名・氏名・生年月日</t>
  </si>
  <si>
    <t>職名</t>
    <rPh sb="0" eb="2">
      <t>ショクメイ</t>
    </rPh>
    <phoneticPr fontId="5"/>
  </si>
  <si>
    <t>生年月日</t>
    <rPh sb="0" eb="2">
      <t>セイネン</t>
    </rPh>
    <rPh sb="2" eb="4">
      <t>ガッピ</t>
    </rPh>
    <phoneticPr fontId="5"/>
  </si>
  <si>
    <t>氏名</t>
    <rPh sb="0" eb="2">
      <t>シメイ</t>
    </rPh>
    <phoneticPr fontId="5"/>
  </si>
  <si>
    <t>代表者の住所</t>
    <rPh sb="0" eb="3">
      <t>ダイヒョウシャ</t>
    </rPh>
    <rPh sb="4" eb="6">
      <t>ジュウショ</t>
    </rPh>
    <phoneticPr fontId="5"/>
  </si>
  <si>
    <t>指定を受けようとする事業所・施設の種類</t>
    <rPh sb="0" eb="2">
      <t>シテイ</t>
    </rPh>
    <rPh sb="3" eb="4">
      <t>ウ</t>
    </rPh>
    <rPh sb="10" eb="13">
      <t>ジギョウショ</t>
    </rPh>
    <rPh sb="14" eb="16">
      <t>シセツ</t>
    </rPh>
    <rPh sb="17" eb="19">
      <t>シュルイ</t>
    </rPh>
    <phoneticPr fontId="5"/>
  </si>
  <si>
    <t>事業所(施設)の所在地</t>
    <rPh sb="0" eb="3">
      <t>ジギョウショ</t>
    </rPh>
    <rPh sb="4" eb="6">
      <t>シセツ</t>
    </rPh>
    <phoneticPr fontId="5"/>
  </si>
  <si>
    <t>多機能型事業所に係る指定の申請の場合は○</t>
    <rPh sb="0" eb="3">
      <t>タキノウ</t>
    </rPh>
    <rPh sb="3" eb="4">
      <t>ガタ</t>
    </rPh>
    <rPh sb="4" eb="7">
      <t>ジギョウショ</t>
    </rPh>
    <rPh sb="8" eb="9">
      <t>カカ</t>
    </rPh>
    <rPh sb="10" eb="12">
      <t>シテイ</t>
    </rPh>
    <rPh sb="13" eb="15">
      <t>シンセイ</t>
    </rPh>
    <rPh sb="16" eb="18">
      <t>バアイ</t>
    </rPh>
    <phoneticPr fontId="5"/>
  </si>
  <si>
    <t>同一所在地において
行う事業等の種類</t>
    <phoneticPr fontId="5"/>
  </si>
  <si>
    <t>今回の指定(更新・変更)申請をする対象事業等に○</t>
    <rPh sb="0" eb="2">
      <t>コンカイ</t>
    </rPh>
    <rPh sb="3" eb="5">
      <t>シテイ</t>
    </rPh>
    <rPh sb="12" eb="14">
      <t>シンセイ</t>
    </rPh>
    <rPh sb="17" eb="19">
      <t>タイショウ</t>
    </rPh>
    <rPh sb="19" eb="22">
      <t>ジギョウトウ</t>
    </rPh>
    <phoneticPr fontId="5"/>
  </si>
  <si>
    <t>既に指定を受けている事業に○</t>
    <rPh sb="0" eb="1">
      <t>スデ</t>
    </rPh>
    <rPh sb="2" eb="4">
      <t>シテイ</t>
    </rPh>
    <rPh sb="5" eb="6">
      <t>ウ</t>
    </rPh>
    <rPh sb="10" eb="12">
      <t>ジギョウ</t>
    </rPh>
    <phoneticPr fontId="5"/>
  </si>
  <si>
    <t>本申請書に添付して提出する様式(付表)</t>
    <rPh sb="0" eb="4">
      <t>ホンシンセイショ</t>
    </rPh>
    <rPh sb="5" eb="7">
      <t>テンプ</t>
    </rPh>
    <rPh sb="9" eb="11">
      <t>テイシュツ</t>
    </rPh>
    <rPh sb="13" eb="15">
      <t>ヨウシキ</t>
    </rPh>
    <rPh sb="16" eb="18">
      <t>フヒョウ</t>
    </rPh>
    <phoneticPr fontId="4"/>
  </si>
  <si>
    <t>共生型サービスの指定を申請するものに○</t>
    <rPh sb="0" eb="3">
      <t>キョウセイガタ</t>
    </rPh>
    <rPh sb="8" eb="10">
      <t>シテイ</t>
    </rPh>
    <rPh sb="11" eb="13">
      <t>シンセイ</t>
    </rPh>
    <phoneticPr fontId="5"/>
  </si>
  <si>
    <t>指定障害児通所支援事業所</t>
    <rPh sb="0" eb="2">
      <t>シテイ</t>
    </rPh>
    <rPh sb="2" eb="5">
      <t>ショウガイジ</t>
    </rPh>
    <rPh sb="5" eb="7">
      <t>ツウショ</t>
    </rPh>
    <rPh sb="7" eb="12">
      <t>シエンジギョウショ</t>
    </rPh>
    <phoneticPr fontId="4"/>
  </si>
  <si>
    <t>児童発達支援</t>
    <rPh sb="0" eb="2">
      <t>ジドウ</t>
    </rPh>
    <rPh sb="2" eb="6">
      <t>ハッタツシエン</t>
    </rPh>
    <phoneticPr fontId="4"/>
  </si>
  <si>
    <t>放課後等デイサービス</t>
    <rPh sb="0" eb="4">
      <t>ホウカゴトウ</t>
    </rPh>
    <phoneticPr fontId="4"/>
  </si>
  <si>
    <t>居宅訪問型児童発達支援</t>
    <rPh sb="0" eb="5">
      <t>キョタクホウモンガタ</t>
    </rPh>
    <rPh sb="5" eb="7">
      <t>ジドウ</t>
    </rPh>
    <rPh sb="7" eb="9">
      <t>ハッタツ</t>
    </rPh>
    <rPh sb="9" eb="11">
      <t>シエン</t>
    </rPh>
    <phoneticPr fontId="4"/>
  </si>
  <si>
    <t>保育所等訪問支援</t>
    <rPh sb="0" eb="3">
      <t>ホイクショ</t>
    </rPh>
    <rPh sb="3" eb="4">
      <t>トウ</t>
    </rPh>
    <rPh sb="4" eb="6">
      <t>ホウモン</t>
    </rPh>
    <rPh sb="6" eb="8">
      <t>シエン</t>
    </rPh>
    <phoneticPr fontId="4"/>
  </si>
  <si>
    <t>指定障害児入所施設</t>
    <rPh sb="0" eb="2">
      <t>シテイ</t>
    </rPh>
    <rPh sb="2" eb="5">
      <t>ショウガイジ</t>
    </rPh>
    <rPh sb="5" eb="7">
      <t>ニュウショ</t>
    </rPh>
    <rPh sb="7" eb="9">
      <t>シセツ</t>
    </rPh>
    <phoneticPr fontId="4"/>
  </si>
  <si>
    <t>【既に指定を受けている場合】事業所番号</t>
    <rPh sb="1" eb="2">
      <t>スデ</t>
    </rPh>
    <rPh sb="3" eb="5">
      <t>シテイ</t>
    </rPh>
    <rPh sb="6" eb="7">
      <t>ウ</t>
    </rPh>
    <rPh sb="11" eb="13">
      <t>バアイ</t>
    </rPh>
    <rPh sb="14" eb="19">
      <t>ジギョウショバンゴウ</t>
    </rPh>
    <phoneticPr fontId="4"/>
  </si>
  <si>
    <t>(備考)</t>
    <rPh sb="1" eb="3">
      <t>ビコウ</t>
    </rPh>
    <phoneticPr fontId="5"/>
  </si>
  <si>
    <t>本申請書の表題は、指定の更新の申請の際には「指定更新申請書」に、指定の変更の申請の際には「指定変更申請書」に変更して使用してください。</t>
  </si>
  <si>
    <t>「法人等の種類」欄に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t>
    <rPh sb="8" eb="9">
      <t>ラン</t>
    </rPh>
    <phoneticPr fontId="5"/>
  </si>
  <si>
    <t>「同一所在地において行う事業等の種類」欄には、今回申請をする事業及び既に指定を受けている事業のそれぞれに「○」を記載してください。</t>
    <rPh sb="1" eb="3">
      <t>ドウイツ</t>
    </rPh>
    <rPh sb="3" eb="6">
      <t>ショザイチ</t>
    </rPh>
    <rPh sb="10" eb="11">
      <t>オコナ</t>
    </rPh>
    <rPh sb="12" eb="14">
      <t>ジギョウ</t>
    </rPh>
    <rPh sb="14" eb="15">
      <t>トウ</t>
    </rPh>
    <rPh sb="16" eb="18">
      <t>シュルイ</t>
    </rPh>
    <rPh sb="19" eb="20">
      <t>ラン</t>
    </rPh>
    <rPh sb="23" eb="25">
      <t>コンカイ</t>
    </rPh>
    <rPh sb="25" eb="27">
      <t>シンセイ</t>
    </rPh>
    <rPh sb="30" eb="32">
      <t>ジギョウ</t>
    </rPh>
    <rPh sb="32" eb="33">
      <t>オヨ</t>
    </rPh>
    <rPh sb="34" eb="35">
      <t>スデ</t>
    </rPh>
    <rPh sb="36" eb="38">
      <t>シテイ</t>
    </rPh>
    <rPh sb="39" eb="40">
      <t>ウ</t>
    </rPh>
    <rPh sb="44" eb="46">
      <t>ジギョウ</t>
    </rPh>
    <rPh sb="56" eb="58">
      <t>キサイ</t>
    </rPh>
    <phoneticPr fontId="5"/>
  </si>
  <si>
    <t>「【既に指定を受けている場合】事業所番号」欄には、申請を行う都道府県等において既に事業所としての指定を受け、番号が付番されている場合に、その事業所番号を記載してください。</t>
    <rPh sb="21" eb="22">
      <t>ラン</t>
    </rPh>
    <rPh sb="25" eb="27">
      <t>シンセイ</t>
    </rPh>
    <rPh sb="28" eb="29">
      <t>オコナ</t>
    </rPh>
    <rPh sb="30" eb="34">
      <t>トドウフケン</t>
    </rPh>
    <rPh sb="34" eb="35">
      <t>トウ</t>
    </rPh>
    <rPh sb="39" eb="40">
      <t>スデ</t>
    </rPh>
    <rPh sb="41" eb="44">
      <t>ジギョウショ</t>
    </rPh>
    <rPh sb="48" eb="50">
      <t>シテイ</t>
    </rPh>
    <rPh sb="51" eb="52">
      <t>ウ</t>
    </rPh>
    <rPh sb="54" eb="56">
      <t>バンゴウ</t>
    </rPh>
    <rPh sb="57" eb="59">
      <t>フバン</t>
    </rPh>
    <rPh sb="64" eb="66">
      <t>バアイ</t>
    </rPh>
    <rPh sb="70" eb="72">
      <t>ジギョウ</t>
    </rPh>
    <rPh sb="72" eb="73">
      <t>ショ</t>
    </rPh>
    <rPh sb="73" eb="75">
      <t>バンゴウ</t>
    </rPh>
    <rPh sb="76" eb="78">
      <t>キサイ</t>
    </rPh>
    <phoneticPr fontId="5"/>
  </si>
  <si>
    <t>「事業の開始予定年月日」欄については、更新の場合にあっては、現に受けている指定の有効期間満了日を記載してください。</t>
    <rPh sb="1" eb="3">
      <t>ジギョウ</t>
    </rPh>
    <rPh sb="4" eb="6">
      <t>カイシ</t>
    </rPh>
    <rPh sb="6" eb="8">
      <t>ヨテイ</t>
    </rPh>
    <rPh sb="8" eb="11">
      <t>ネンガッピ</t>
    </rPh>
    <rPh sb="12" eb="13">
      <t>ラン</t>
    </rPh>
    <rPh sb="48" eb="50">
      <t>キサイ</t>
    </rPh>
    <phoneticPr fontId="5"/>
  </si>
  <si>
    <t>所在地</t>
    <rPh sb="0" eb="3">
      <t>ショザイチ</t>
    </rPh>
    <phoneticPr fontId="9"/>
  </si>
  <si>
    <t>申請者</t>
    <rPh sb="0" eb="3">
      <t>シンセイシャ</t>
    </rPh>
    <phoneticPr fontId="9"/>
  </si>
  <si>
    <t>名称</t>
    <rPh sb="0" eb="2">
      <t>メイショウ</t>
    </rPh>
    <phoneticPr fontId="9"/>
  </si>
  <si>
    <t>年</t>
    <rPh sb="0" eb="1">
      <t>ネン</t>
    </rPh>
    <phoneticPr fontId="9"/>
  </si>
  <si>
    <t>(備考)</t>
    <rPh sb="1" eb="3">
      <t>ビコウ</t>
    </rPh>
    <phoneticPr fontId="9"/>
  </si>
  <si>
    <t>事業所</t>
    <rPh sb="0" eb="3">
      <t>ジギョウショ</t>
    </rPh>
    <phoneticPr fontId="9"/>
  </si>
  <si>
    <t>フリガナ</t>
    <phoneticPr fontId="9"/>
  </si>
  <si>
    <t>名　　称</t>
    <rPh sb="0" eb="1">
      <t>メイ</t>
    </rPh>
    <rPh sb="3" eb="4">
      <t>ショウ</t>
    </rPh>
    <phoneticPr fontId="9"/>
  </si>
  <si>
    <t>-</t>
    <phoneticPr fontId="4"/>
  </si>
  <si>
    <t>電話番号</t>
    <rPh sb="0" eb="2">
      <t>デンワ</t>
    </rPh>
    <rPh sb="2" eb="4">
      <t>バンゴウ</t>
    </rPh>
    <phoneticPr fontId="9"/>
  </si>
  <si>
    <t>E-Mail</t>
    <phoneticPr fontId="4"/>
  </si>
  <si>
    <t>管理者</t>
    <rPh sb="0" eb="1">
      <t>カン</t>
    </rPh>
    <rPh sb="1" eb="2">
      <t>リ</t>
    </rPh>
    <rPh sb="2" eb="3">
      <t>モノ</t>
    </rPh>
    <phoneticPr fontId="9"/>
  </si>
  <si>
    <t>生年月日</t>
    <rPh sb="0" eb="4">
      <t>セイネンガッピ</t>
    </rPh>
    <phoneticPr fontId="4"/>
  </si>
  <si>
    <t>氏　名</t>
    <rPh sb="0" eb="1">
      <t>シ</t>
    </rPh>
    <rPh sb="2" eb="3">
      <t>メイ</t>
    </rPh>
    <phoneticPr fontId="9"/>
  </si>
  <si>
    <t>年</t>
    <rPh sb="0" eb="1">
      <t>ネン</t>
    </rPh>
    <phoneticPr fontId="4"/>
  </si>
  <si>
    <t>月</t>
    <rPh sb="0" eb="1">
      <t>ツキ</t>
    </rPh>
    <phoneticPr fontId="4"/>
  </si>
  <si>
    <t>日</t>
    <rPh sb="0" eb="1">
      <t>ニチ</t>
    </rPh>
    <phoneticPr fontId="4"/>
  </si>
  <si>
    <t>住　所</t>
    <rPh sb="0" eb="1">
      <t>ジュウ</t>
    </rPh>
    <rPh sb="2" eb="3">
      <t>トコロ</t>
    </rPh>
    <phoneticPr fontId="9"/>
  </si>
  <si>
    <t>他の事業所又は施設の従業者との兼務(兼務の場合記入)</t>
    <rPh sb="0" eb="1">
      <t>タ</t>
    </rPh>
    <rPh sb="2" eb="5">
      <t>ジギョウショ</t>
    </rPh>
    <rPh sb="5" eb="6">
      <t>マタ</t>
    </rPh>
    <rPh sb="7" eb="9">
      <t>シセツ</t>
    </rPh>
    <rPh sb="10" eb="13">
      <t>ジュウギョウシャ</t>
    </rPh>
    <rPh sb="15" eb="17">
      <t>ケンム</t>
    </rPh>
    <rPh sb="18" eb="20">
      <t>ケンム</t>
    </rPh>
    <rPh sb="21" eb="23">
      <t>バアイ</t>
    </rPh>
    <rPh sb="23" eb="25">
      <t>キニュウ</t>
    </rPh>
    <phoneticPr fontId="9"/>
  </si>
  <si>
    <t>事業所等の名称</t>
    <rPh sb="0" eb="3">
      <t>ジギョウショ</t>
    </rPh>
    <rPh sb="3" eb="4">
      <t>トウ</t>
    </rPh>
    <rPh sb="5" eb="7">
      <t>メイショウ</t>
    </rPh>
    <phoneticPr fontId="9"/>
  </si>
  <si>
    <t>兼務する職種及び勤務時間等</t>
    <rPh sb="0" eb="2">
      <t>ケンム</t>
    </rPh>
    <rPh sb="4" eb="6">
      <t>ショクシュ</t>
    </rPh>
    <rPh sb="6" eb="7">
      <t>オヨ</t>
    </rPh>
    <rPh sb="8" eb="10">
      <t>キンム</t>
    </rPh>
    <rPh sb="10" eb="12">
      <t>ジカン</t>
    </rPh>
    <rPh sb="12" eb="13">
      <t>トウ</t>
    </rPh>
    <phoneticPr fontId="9"/>
  </si>
  <si>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9"/>
  </si>
  <si>
    <t>第　　条 第　　項 第　　号</t>
    <rPh sb="0" eb="1">
      <t>ダイ</t>
    </rPh>
    <rPh sb="3" eb="4">
      <t>ジョウ</t>
    </rPh>
    <rPh sb="5" eb="6">
      <t>ダイ</t>
    </rPh>
    <rPh sb="8" eb="9">
      <t>コウ</t>
    </rPh>
    <rPh sb="10" eb="11">
      <t>ダイ</t>
    </rPh>
    <rPh sb="13" eb="14">
      <t>ゴウ</t>
    </rPh>
    <phoneticPr fontId="9"/>
  </si>
  <si>
    <t>従業者の職種・員数</t>
    <rPh sb="0" eb="3">
      <t>ジュウギョウシャ</t>
    </rPh>
    <rPh sb="4" eb="6">
      <t>ショクシュ</t>
    </rPh>
    <rPh sb="7" eb="9">
      <t>インズウ</t>
    </rPh>
    <phoneticPr fontId="9"/>
  </si>
  <si>
    <t>その他の従業者</t>
    <rPh sb="2" eb="3">
      <t>タ</t>
    </rPh>
    <rPh sb="4" eb="7">
      <t>ジュウギョウシャ</t>
    </rPh>
    <phoneticPr fontId="9"/>
  </si>
  <si>
    <t>専従</t>
    <rPh sb="0" eb="2">
      <t>センジュウ</t>
    </rPh>
    <phoneticPr fontId="9"/>
  </si>
  <si>
    <t>常勤（人）</t>
    <rPh sb="0" eb="2">
      <t>ジョウキン</t>
    </rPh>
    <rPh sb="3" eb="4">
      <t>ヒト</t>
    </rPh>
    <phoneticPr fontId="9"/>
  </si>
  <si>
    <t>非常勤（人）</t>
    <rPh sb="0" eb="3">
      <t>ヒジョウキン</t>
    </rPh>
    <rPh sb="4" eb="5">
      <t>ヒト</t>
    </rPh>
    <phoneticPr fontId="9"/>
  </si>
  <si>
    <t>常勤換算後の人数（人）</t>
    <rPh sb="0" eb="2">
      <t>ジョウキン</t>
    </rPh>
    <rPh sb="2" eb="4">
      <t>カンザン</t>
    </rPh>
    <rPh sb="4" eb="5">
      <t>ゴ</t>
    </rPh>
    <rPh sb="6" eb="8">
      <t>ニンズウ</t>
    </rPh>
    <rPh sb="9" eb="10">
      <t>ニン</t>
    </rPh>
    <phoneticPr fontId="9"/>
  </si>
  <si>
    <t>基準上の必要人数（人）</t>
    <rPh sb="0" eb="2">
      <t>キジュン</t>
    </rPh>
    <rPh sb="2" eb="3">
      <t>ジョウ</t>
    </rPh>
    <rPh sb="4" eb="6">
      <t>ヒツヨウ</t>
    </rPh>
    <rPh sb="6" eb="8">
      <t>ニンズウ</t>
    </rPh>
    <rPh sb="9" eb="10">
      <t>ニン</t>
    </rPh>
    <phoneticPr fontId="9"/>
  </si>
  <si>
    <t>○運営・設備に関する基準の確認に必要な事項</t>
    <rPh sb="1" eb="3">
      <t>ウンエイ</t>
    </rPh>
    <rPh sb="4" eb="6">
      <t>セツビ</t>
    </rPh>
    <rPh sb="7" eb="8">
      <t>カン</t>
    </rPh>
    <rPh sb="10" eb="12">
      <t>キジュン</t>
    </rPh>
    <rPh sb="13" eb="15">
      <t>カクニン</t>
    </rPh>
    <rPh sb="16" eb="18">
      <t>ヒツヨウ</t>
    </rPh>
    <rPh sb="19" eb="21">
      <t>ジコウ</t>
    </rPh>
    <phoneticPr fontId="4"/>
  </si>
  <si>
    <t>営業日(該当する日に○)</t>
    <rPh sb="0" eb="3">
      <t>エイギョウビ</t>
    </rPh>
    <rPh sb="4" eb="6">
      <t>ガイトウ</t>
    </rPh>
    <rPh sb="8" eb="9">
      <t>ヒ</t>
    </rPh>
    <phoneticPr fontId="9"/>
  </si>
  <si>
    <t>月</t>
    <rPh sb="0" eb="1">
      <t>ゲツ</t>
    </rPh>
    <phoneticPr fontId="4"/>
  </si>
  <si>
    <t>火</t>
    <rPh sb="0" eb="1">
      <t>ヒ</t>
    </rPh>
    <phoneticPr fontId="4"/>
  </si>
  <si>
    <t>水</t>
    <rPh sb="0" eb="1">
      <t>スイ</t>
    </rPh>
    <phoneticPr fontId="4"/>
  </si>
  <si>
    <t>木</t>
    <rPh sb="0" eb="1">
      <t>モク</t>
    </rPh>
    <phoneticPr fontId="4"/>
  </si>
  <si>
    <t>金</t>
    <rPh sb="0" eb="1">
      <t>キン</t>
    </rPh>
    <phoneticPr fontId="4"/>
  </si>
  <si>
    <t>土</t>
    <rPh sb="0" eb="1">
      <t>ド</t>
    </rPh>
    <phoneticPr fontId="4"/>
  </si>
  <si>
    <t>祝</t>
    <rPh sb="0" eb="1">
      <t>シュク</t>
    </rPh>
    <phoneticPr fontId="4"/>
  </si>
  <si>
    <t>その他(年末年始等)</t>
    <rPh sb="2" eb="3">
      <t>ホカ</t>
    </rPh>
    <rPh sb="4" eb="6">
      <t>ネンマツ</t>
    </rPh>
    <rPh sb="6" eb="8">
      <t>ネンシ</t>
    </rPh>
    <rPh sb="8" eb="9">
      <t>トウ</t>
    </rPh>
    <phoneticPr fontId="4"/>
  </si>
  <si>
    <t>営業時間</t>
    <rPh sb="0" eb="2">
      <t>エイギョウ</t>
    </rPh>
    <rPh sb="2" eb="4">
      <t>ジカン</t>
    </rPh>
    <phoneticPr fontId="9"/>
  </si>
  <si>
    <t>平日</t>
    <rPh sb="0" eb="2">
      <t>ヘイジツ</t>
    </rPh>
    <phoneticPr fontId="5"/>
  </si>
  <si>
    <t>：</t>
    <phoneticPr fontId="4"/>
  </si>
  <si>
    <t>～</t>
    <phoneticPr fontId="4"/>
  </si>
  <si>
    <t>土曜</t>
    <rPh sb="0" eb="2">
      <t>ドヨウ</t>
    </rPh>
    <phoneticPr fontId="5"/>
  </si>
  <si>
    <t>日・祝</t>
    <rPh sb="0" eb="1">
      <t>ニチ</t>
    </rPh>
    <rPh sb="2" eb="3">
      <t>シュク</t>
    </rPh>
    <phoneticPr fontId="5"/>
  </si>
  <si>
    <t>利用料</t>
    <rPh sb="0" eb="3">
      <t>リヨウリョウ</t>
    </rPh>
    <phoneticPr fontId="9"/>
  </si>
  <si>
    <t>その他の費用</t>
    <rPh sb="2" eb="3">
      <t>タ</t>
    </rPh>
    <rPh sb="4" eb="6">
      <t>ヒヨウ</t>
    </rPh>
    <phoneticPr fontId="9"/>
  </si>
  <si>
    <t>通常の事業の実施地域</t>
    <rPh sb="0" eb="2">
      <t>ツウジョウ</t>
    </rPh>
    <rPh sb="3" eb="5">
      <t>ジギョウ</t>
    </rPh>
    <rPh sb="6" eb="8">
      <t>ジッシ</t>
    </rPh>
    <rPh sb="8" eb="10">
      <t>チイキ</t>
    </rPh>
    <phoneticPr fontId="9"/>
  </si>
  <si>
    <t>１．記入欄が不足する場合は、次頁の「記入欄不足時の資料」に記載して添付してください。</t>
    <rPh sb="14" eb="15">
      <t>ツギ</t>
    </rPh>
    <rPh sb="15" eb="16">
      <t>ページ</t>
    </rPh>
    <rPh sb="18" eb="24">
      <t>キニュウランフソクジ</t>
    </rPh>
    <rPh sb="25" eb="27">
      <t>シリョウ</t>
    </rPh>
    <rPh sb="29" eb="31">
      <t>キサイ</t>
    </rPh>
    <phoneticPr fontId="4"/>
  </si>
  <si>
    <t>２．「その他の費用」欄には、利用者に直接金銭の負担を求める場合のサービス内容についても記載してく
　　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9"/>
  </si>
  <si>
    <t>記入欄不足時の資料</t>
  </si>
  <si>
    <t>連 絡 先</t>
    <rPh sb="0" eb="1">
      <t>レン</t>
    </rPh>
    <rPh sb="2" eb="3">
      <t>ラク</t>
    </rPh>
    <rPh sb="4" eb="5">
      <t>サキ</t>
    </rPh>
    <phoneticPr fontId="9"/>
  </si>
  <si>
    <t>サービス管理責任者</t>
    <rPh sb="4" eb="6">
      <t>カンリ</t>
    </rPh>
    <rPh sb="6" eb="9">
      <t>セキニンシャ</t>
    </rPh>
    <phoneticPr fontId="9"/>
  </si>
  <si>
    <t>利用定員(人)</t>
    <rPh sb="0" eb="2">
      <t>リヨウ</t>
    </rPh>
    <rPh sb="2" eb="4">
      <t>テイイン</t>
    </rPh>
    <rPh sb="5" eb="6">
      <t>ニン</t>
    </rPh>
    <phoneticPr fontId="9"/>
  </si>
  <si>
    <t>有</t>
    <rPh sb="0" eb="1">
      <t>アリ</t>
    </rPh>
    <phoneticPr fontId="4"/>
  </si>
  <si>
    <t>無</t>
    <rPh sb="0" eb="1">
      <t>ム</t>
    </rPh>
    <phoneticPr fontId="9"/>
  </si>
  <si>
    <t>２．更新の場合には、「利用者の推定数」欄は前年度の平均利用者数を記入してください。</t>
    <phoneticPr fontId="4"/>
  </si>
  <si>
    <t>利用者の推定数(人)</t>
    <rPh sb="0" eb="3">
      <t>リヨウシャ</t>
    </rPh>
    <rPh sb="4" eb="7">
      <t>スイテイスウ</t>
    </rPh>
    <phoneticPr fontId="9"/>
  </si>
  <si>
    <t>サービス単位</t>
    <rPh sb="4" eb="6">
      <t>タンイ</t>
    </rPh>
    <phoneticPr fontId="9"/>
  </si>
  <si>
    <t>４未満</t>
    <rPh sb="1" eb="3">
      <t>ミマン</t>
    </rPh>
    <phoneticPr fontId="9"/>
  </si>
  <si>
    <t>４以上５未満</t>
    <rPh sb="1" eb="3">
      <t>イジョウ</t>
    </rPh>
    <rPh sb="4" eb="6">
      <t>ミマン</t>
    </rPh>
    <phoneticPr fontId="9"/>
  </si>
  <si>
    <t>５以上</t>
    <rPh sb="1" eb="3">
      <t>イジョウ</t>
    </rPh>
    <phoneticPr fontId="9"/>
  </si>
  <si>
    <t>サービス単位１</t>
    <rPh sb="4" eb="6">
      <t>タンイ</t>
    </rPh>
    <phoneticPr fontId="9"/>
  </si>
  <si>
    <t>サービス単位２</t>
    <rPh sb="4" eb="6">
      <t>タンイ</t>
    </rPh>
    <phoneticPr fontId="9"/>
  </si>
  <si>
    <t>サービス単位３</t>
    <rPh sb="4" eb="6">
      <t>タンイ</t>
    </rPh>
    <phoneticPr fontId="9"/>
  </si>
  <si>
    <t>協力医療機関</t>
    <rPh sb="0" eb="2">
      <t>キョウリョク</t>
    </rPh>
    <rPh sb="2" eb="6">
      <t>イリョウキカン</t>
    </rPh>
    <phoneticPr fontId="4"/>
  </si>
  <si>
    <t>名称</t>
    <rPh sb="0" eb="2">
      <t>メイショウ</t>
    </rPh>
    <phoneticPr fontId="4"/>
  </si>
  <si>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9"/>
  </si>
  <si>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9"/>
  </si>
  <si>
    <t>受付番号</t>
    <rPh sb="0" eb="2">
      <t>ウケツケ</t>
    </rPh>
    <rPh sb="2" eb="4">
      <t>バンゴウ</t>
    </rPh>
    <phoneticPr fontId="9"/>
  </si>
  <si>
    <t>施</t>
    <rPh sb="0" eb="1">
      <t>ホドコ</t>
    </rPh>
    <phoneticPr fontId="9"/>
  </si>
  <si>
    <t>（郵便番号　　　　　－　　　　　）</t>
    <rPh sb="1" eb="3">
      <t>ユウビン</t>
    </rPh>
    <rPh sb="3" eb="5">
      <t>バンゴウ</t>
    </rPh>
    <phoneticPr fontId="9"/>
  </si>
  <si>
    <t>設</t>
    <rPh sb="0" eb="1">
      <t>セツ</t>
    </rPh>
    <phoneticPr fontId="9"/>
  </si>
  <si>
    <t>県</t>
    <rPh sb="0" eb="1">
      <t>ケン</t>
    </rPh>
    <phoneticPr fontId="9"/>
  </si>
  <si>
    <t>郡・市</t>
    <rPh sb="0" eb="1">
      <t>グン</t>
    </rPh>
    <rPh sb="2" eb="3">
      <t>シ</t>
    </rPh>
    <phoneticPr fontId="9"/>
  </si>
  <si>
    <t>ＦＡＸ番号</t>
    <rPh sb="3" eb="5">
      <t>バンゴウ</t>
    </rPh>
    <phoneticPr fontId="9"/>
  </si>
  <si>
    <t>第　　条第　　項第　　号</t>
    <rPh sb="0" eb="1">
      <t>ダイ</t>
    </rPh>
    <rPh sb="3" eb="4">
      <t>ジョウ</t>
    </rPh>
    <rPh sb="4" eb="5">
      <t>ダイ</t>
    </rPh>
    <rPh sb="7" eb="8">
      <t>コウ</t>
    </rPh>
    <rPh sb="8" eb="9">
      <t>ダイ</t>
    </rPh>
    <rPh sb="11" eb="12">
      <t>ゴウ</t>
    </rPh>
    <phoneticPr fontId="9"/>
  </si>
  <si>
    <t>サービス</t>
    <phoneticPr fontId="9"/>
  </si>
  <si>
    <t>住 所</t>
    <rPh sb="0" eb="1">
      <t>ジュウ</t>
    </rPh>
    <rPh sb="2" eb="3">
      <t>トコロ</t>
    </rPh>
    <phoneticPr fontId="9"/>
  </si>
  <si>
    <t>（郵便番号　　　　　－　　　　　）</t>
  </si>
  <si>
    <t>管理責任者</t>
    <rPh sb="0" eb="2">
      <t>カンリ</t>
    </rPh>
    <rPh sb="2" eb="5">
      <t>セキニンシャ</t>
    </rPh>
    <phoneticPr fontId="9"/>
  </si>
  <si>
    <t>医　師</t>
    <rPh sb="0" eb="1">
      <t>イ</t>
    </rPh>
    <rPh sb="2" eb="3">
      <t>シ</t>
    </rPh>
    <phoneticPr fontId="9"/>
  </si>
  <si>
    <t>看護職員</t>
    <rPh sb="0" eb="2">
      <t>カンゴ</t>
    </rPh>
    <rPh sb="2" eb="4">
      <t>ショクイン</t>
    </rPh>
    <phoneticPr fontId="9"/>
  </si>
  <si>
    <t>理学療法士</t>
    <rPh sb="0" eb="2">
      <t>リガク</t>
    </rPh>
    <rPh sb="2" eb="5">
      <t>リョウホウシ</t>
    </rPh>
    <phoneticPr fontId="9"/>
  </si>
  <si>
    <t>作業療法士</t>
    <rPh sb="0" eb="2">
      <t>サギョウ</t>
    </rPh>
    <rPh sb="2" eb="5">
      <t>リョウホウシ</t>
    </rPh>
    <phoneticPr fontId="9"/>
  </si>
  <si>
    <t>※兼務</t>
    <rPh sb="1" eb="3">
      <t>ケンム</t>
    </rPh>
    <phoneticPr fontId="9"/>
  </si>
  <si>
    <t>従業者数</t>
    <rPh sb="0" eb="2">
      <t>ジュウギョウ</t>
    </rPh>
    <rPh sb="2" eb="3">
      <t>シャ</t>
    </rPh>
    <rPh sb="3" eb="4">
      <t>カズ</t>
    </rPh>
    <phoneticPr fontId="9"/>
  </si>
  <si>
    <t>機能訓練指導員</t>
    <rPh sb="0" eb="2">
      <t>キノウ</t>
    </rPh>
    <rPh sb="2" eb="4">
      <t>クンレン</t>
    </rPh>
    <rPh sb="4" eb="7">
      <t>シドウイン</t>
    </rPh>
    <phoneticPr fontId="9"/>
  </si>
  <si>
    <t>生活支援員</t>
    <rPh sb="0" eb="2">
      <t>セイカツ</t>
    </rPh>
    <rPh sb="2" eb="5">
      <t>シエンイン</t>
    </rPh>
    <phoneticPr fontId="9"/>
  </si>
  <si>
    <t>精神保健福祉士</t>
    <rPh sb="0" eb="2">
      <t>セイシン</t>
    </rPh>
    <rPh sb="2" eb="4">
      <t>ホケン</t>
    </rPh>
    <rPh sb="4" eb="7">
      <t>フクシシ</t>
    </rPh>
    <phoneticPr fontId="9"/>
  </si>
  <si>
    <t>前年度の平均
実利用者数（人）</t>
    <phoneticPr fontId="9"/>
  </si>
  <si>
    <t>施設が申告する障害程度区分の平均値</t>
    <rPh sb="0" eb="2">
      <t>シセツ</t>
    </rPh>
    <rPh sb="3" eb="5">
      <t>シンコク</t>
    </rPh>
    <rPh sb="7" eb="9">
      <t>ショウガイ</t>
    </rPh>
    <rPh sb="9" eb="11">
      <t>テイド</t>
    </rPh>
    <rPh sb="11" eb="13">
      <t>クブン</t>
    </rPh>
    <rPh sb="14" eb="17">
      <t>ヘイキンチ</t>
    </rPh>
    <phoneticPr fontId="9"/>
  </si>
  <si>
    <t>主な掲示事項</t>
    <rPh sb="0" eb="1">
      <t>オモ</t>
    </rPh>
    <rPh sb="2" eb="4">
      <t>ケイジ</t>
    </rPh>
    <rPh sb="4" eb="6">
      <t>ジコウ</t>
    </rPh>
    <phoneticPr fontId="9"/>
  </si>
  <si>
    <t>営業日</t>
    <rPh sb="0" eb="3">
      <t>エイギョウビ</t>
    </rPh>
    <phoneticPr fontId="9"/>
  </si>
  <si>
    <t>単位ごとの営業日</t>
    <phoneticPr fontId="9"/>
  </si>
  <si>
    <t>単位ごとのサービス提供時間（送迎時間を除く）（①　　：　　～　　：　　②　　：　　～　　：　　）</t>
    <phoneticPr fontId="9"/>
  </si>
  <si>
    <t>主たる対象者</t>
    <rPh sb="0" eb="1">
      <t>シュ</t>
    </rPh>
    <rPh sb="3" eb="6">
      <t>タイショウシャ</t>
    </rPh>
    <phoneticPr fontId="9"/>
  </si>
  <si>
    <t>特定無し</t>
    <rPh sb="0" eb="2">
      <t>トクテイ</t>
    </rPh>
    <rPh sb="2" eb="3">
      <t>ム</t>
    </rPh>
    <phoneticPr fontId="9"/>
  </si>
  <si>
    <t>身体障害者</t>
    <rPh sb="0" eb="2">
      <t>シンタイ</t>
    </rPh>
    <rPh sb="2" eb="4">
      <t>ショウガイ</t>
    </rPh>
    <rPh sb="4" eb="5">
      <t>シャ</t>
    </rPh>
    <phoneticPr fontId="9"/>
  </si>
  <si>
    <t>細分無し</t>
    <rPh sb="0" eb="2">
      <t>サイブン</t>
    </rPh>
    <rPh sb="2" eb="3">
      <t>ナ</t>
    </rPh>
    <phoneticPr fontId="9"/>
  </si>
  <si>
    <t>肢体不自由</t>
    <rPh sb="0" eb="2">
      <t>シタイ</t>
    </rPh>
    <rPh sb="2" eb="5">
      <t>フジユウ</t>
    </rPh>
    <phoneticPr fontId="9"/>
  </si>
  <si>
    <t>視覚障害</t>
    <rPh sb="0" eb="2">
      <t>シカク</t>
    </rPh>
    <rPh sb="2" eb="4">
      <t>ショウガイ</t>
    </rPh>
    <phoneticPr fontId="9"/>
  </si>
  <si>
    <t>聴覚・言語</t>
    <rPh sb="0" eb="2">
      <t>チョウカク</t>
    </rPh>
    <rPh sb="3" eb="5">
      <t>ゲンゴ</t>
    </rPh>
    <phoneticPr fontId="9"/>
  </si>
  <si>
    <t>内部障害</t>
    <rPh sb="0" eb="2">
      <t>ナイブ</t>
    </rPh>
    <rPh sb="2" eb="4">
      <t>ショウガイ</t>
    </rPh>
    <phoneticPr fontId="9"/>
  </si>
  <si>
    <t>知的障害者</t>
    <rPh sb="0" eb="2">
      <t>チテキ</t>
    </rPh>
    <rPh sb="2" eb="5">
      <t>ショウガイシャ</t>
    </rPh>
    <phoneticPr fontId="9"/>
  </si>
  <si>
    <t>精神障害者</t>
    <rPh sb="0" eb="2">
      <t>セイシン</t>
    </rPh>
    <rPh sb="2" eb="5">
      <t>ショウガイシャ</t>
    </rPh>
    <phoneticPr fontId="9"/>
  </si>
  <si>
    <t>難病等対象者</t>
    <rPh sb="0" eb="2">
      <t>ナンビョウ</t>
    </rPh>
    <rPh sb="2" eb="3">
      <t>トウ</t>
    </rPh>
    <rPh sb="3" eb="6">
      <t>タイショウシャ</t>
    </rPh>
    <phoneticPr fontId="9"/>
  </si>
  <si>
    <t>利用定員</t>
    <rPh sb="0" eb="2">
      <t>リヨウ</t>
    </rPh>
    <rPh sb="2" eb="4">
      <t>テイイン</t>
    </rPh>
    <phoneticPr fontId="9"/>
  </si>
  <si>
    <t>人（単位ごとの定員）（①　　　　　　　　②　　　　　　　　　）</t>
    <phoneticPr fontId="9"/>
  </si>
  <si>
    <t>基準上の必要定員</t>
    <rPh sb="0" eb="2">
      <t>キジュン</t>
    </rPh>
    <rPh sb="2" eb="3">
      <t>ジョウ</t>
    </rPh>
    <rPh sb="4" eb="6">
      <t>ヒツヨウ</t>
    </rPh>
    <rPh sb="6" eb="8">
      <t>テイイン</t>
    </rPh>
    <phoneticPr fontId="9"/>
  </si>
  <si>
    <t>多機能型実施の有無</t>
    <rPh sb="0" eb="3">
      <t>タキノウ</t>
    </rPh>
    <rPh sb="3" eb="4">
      <t>ガタ</t>
    </rPh>
    <rPh sb="4" eb="6">
      <t>ジッシ</t>
    </rPh>
    <rPh sb="7" eb="9">
      <t>ウム</t>
    </rPh>
    <phoneticPr fontId="9"/>
  </si>
  <si>
    <t>有　　・　　無</t>
    <rPh sb="0" eb="1">
      <t>ア</t>
    </rPh>
    <rPh sb="6" eb="7">
      <t>ナ</t>
    </rPh>
    <phoneticPr fontId="9"/>
  </si>
  <si>
    <t>その他参考となる事項</t>
    <rPh sb="2" eb="3">
      <t>タ</t>
    </rPh>
    <rPh sb="3" eb="5">
      <t>サンコウ</t>
    </rPh>
    <rPh sb="8" eb="10">
      <t>ジコウ</t>
    </rPh>
    <phoneticPr fontId="9"/>
  </si>
  <si>
    <t>第三者評価の実施状況</t>
    <rPh sb="0" eb="3">
      <t>ダイサンシャ</t>
    </rPh>
    <rPh sb="3" eb="5">
      <t>ヒョウカ</t>
    </rPh>
    <rPh sb="6" eb="8">
      <t>ジッシ</t>
    </rPh>
    <rPh sb="8" eb="10">
      <t>ジョウキョウ</t>
    </rPh>
    <phoneticPr fontId="9"/>
  </si>
  <si>
    <t>している　・　していない</t>
    <phoneticPr fontId="9"/>
  </si>
  <si>
    <t>苦情解決の措置概要</t>
    <rPh sb="0" eb="2">
      <t>クジョウ</t>
    </rPh>
    <rPh sb="2" eb="4">
      <t>カイケツ</t>
    </rPh>
    <rPh sb="5" eb="7">
      <t>ソチ</t>
    </rPh>
    <rPh sb="7" eb="9">
      <t>ガイヨウ</t>
    </rPh>
    <phoneticPr fontId="9"/>
  </si>
  <si>
    <t>窓口（連絡先）</t>
    <rPh sb="0" eb="2">
      <t>マドグチ</t>
    </rPh>
    <rPh sb="3" eb="6">
      <t>レンラクサキ</t>
    </rPh>
    <phoneticPr fontId="9"/>
  </si>
  <si>
    <t>担当者</t>
    <rPh sb="0" eb="3">
      <t>タントウシャ</t>
    </rPh>
    <phoneticPr fontId="9"/>
  </si>
  <si>
    <t>その他</t>
    <rPh sb="2" eb="3">
      <t>タ</t>
    </rPh>
    <phoneticPr fontId="9"/>
  </si>
  <si>
    <t>協力医療機関</t>
    <rPh sb="0" eb="2">
      <t>キョウリョク</t>
    </rPh>
    <rPh sb="2" eb="4">
      <t>イリョウ</t>
    </rPh>
    <rPh sb="4" eb="6">
      <t>キカン</t>
    </rPh>
    <phoneticPr fontId="9"/>
  </si>
  <si>
    <t>名　称</t>
    <rPh sb="0" eb="1">
      <t>メイ</t>
    </rPh>
    <rPh sb="2" eb="3">
      <t>ショウ</t>
    </rPh>
    <phoneticPr fontId="9"/>
  </si>
  <si>
    <t>主な診療科名</t>
    <rPh sb="0" eb="1">
      <t>オモ</t>
    </rPh>
    <rPh sb="2" eb="5">
      <t>シンリョウカ</t>
    </rPh>
    <rPh sb="5" eb="6">
      <t>メイ</t>
    </rPh>
    <phoneticPr fontId="9"/>
  </si>
  <si>
    <t>一体的に管理運営する
他の事業所</t>
    <rPh sb="0" eb="3">
      <t>イッタイテキ</t>
    </rPh>
    <rPh sb="4" eb="6">
      <t>カンリ</t>
    </rPh>
    <rPh sb="6" eb="8">
      <t>ウンエイ</t>
    </rPh>
    <rPh sb="11" eb="12">
      <t>タ</t>
    </rPh>
    <rPh sb="13" eb="16">
      <t>ジギョウショ</t>
    </rPh>
    <phoneticPr fontId="9"/>
  </si>
  <si>
    <t>添付書類</t>
    <rPh sb="0" eb="2">
      <t>テンプ</t>
    </rPh>
    <rPh sb="2" eb="4">
      <t>ショルイ</t>
    </rPh>
    <phoneticPr fontId="9"/>
  </si>
  <si>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9"/>
  </si>
  <si>
    <t>（備考）</t>
    <rPh sb="1" eb="3">
      <t>ビコウ</t>
    </rPh>
    <phoneticPr fontId="9"/>
  </si>
  <si>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9"/>
  </si>
  <si>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9"/>
  </si>
  <si>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9"/>
  </si>
  <si>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9"/>
  </si>
  <si>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9"/>
  </si>
  <si>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9"/>
  </si>
  <si>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9"/>
  </si>
  <si>
    <t>(郵便番号</t>
  </si>
  <si>
    <t>)</t>
  </si>
  <si>
    <t>サービス種別(申請する種別に○)</t>
    <rPh sb="4" eb="6">
      <t>シュベツ</t>
    </rPh>
    <rPh sb="7" eb="9">
      <t>シンセイ</t>
    </rPh>
    <rPh sb="11" eb="13">
      <t>シュベツ</t>
    </rPh>
    <phoneticPr fontId="4"/>
  </si>
  <si>
    <t>児童発達支援</t>
    <rPh sb="0" eb="6">
      <t>ジドウハッタツシエン</t>
    </rPh>
    <phoneticPr fontId="4"/>
  </si>
  <si>
    <t>児童発達支援センターに該当するか
（該当する場合は、○）</t>
    <rPh sb="11" eb="13">
      <t>ガイトウ</t>
    </rPh>
    <rPh sb="18" eb="20">
      <t>ガイトウ</t>
    </rPh>
    <rPh sb="22" eb="24">
      <t>バアイ</t>
    </rPh>
    <phoneticPr fontId="4"/>
  </si>
  <si>
    <t>児童発達支援管理責任者</t>
    <rPh sb="0" eb="2">
      <t>ジドウ</t>
    </rPh>
    <rPh sb="2" eb="4">
      <t>ハッタツ</t>
    </rPh>
    <rPh sb="4" eb="6">
      <t>シエン</t>
    </rPh>
    <rPh sb="6" eb="8">
      <t>カンリ</t>
    </rPh>
    <rPh sb="8" eb="10">
      <t>セキニン</t>
    </rPh>
    <rPh sb="10" eb="11">
      <t>シャ</t>
    </rPh>
    <phoneticPr fontId="9"/>
  </si>
  <si>
    <t>送迎の有無</t>
    <rPh sb="0" eb="2">
      <t>ソウゲイ</t>
    </rPh>
    <rPh sb="3" eb="5">
      <t>ウム</t>
    </rPh>
    <phoneticPr fontId="4"/>
  </si>
  <si>
    <t>主な診療科名</t>
    <rPh sb="0" eb="1">
      <t>オモ</t>
    </rPh>
    <rPh sb="2" eb="5">
      <t>シンリョウカ</t>
    </rPh>
    <rPh sb="5" eb="6">
      <t>メイ</t>
    </rPh>
    <phoneticPr fontId="4"/>
  </si>
  <si>
    <t>専用の区画の有無</t>
    <rPh sb="0" eb="2">
      <t>センヨウ</t>
    </rPh>
    <rPh sb="3" eb="5">
      <t>クカク</t>
    </rPh>
    <rPh sb="6" eb="8">
      <t>ウム</t>
    </rPh>
    <phoneticPr fontId="4"/>
  </si>
  <si>
    <t>管理者経歴書</t>
    <rPh sb="0" eb="3">
      <t>カンリシャ</t>
    </rPh>
    <rPh sb="3" eb="6">
      <t>ケイレキショ</t>
    </rPh>
    <phoneticPr fontId="9"/>
  </si>
  <si>
    <t>参考様式８</t>
    <rPh sb="0" eb="2">
      <t>サンコウ</t>
    </rPh>
    <rPh sb="2" eb="4">
      <t>ヨウシキ</t>
    </rPh>
    <phoneticPr fontId="9"/>
  </si>
  <si>
    <t>耐震化調査票</t>
    <rPh sb="0" eb="3">
      <t>タイシンカ</t>
    </rPh>
    <rPh sb="3" eb="5">
      <t>チョウサ</t>
    </rPh>
    <rPh sb="5" eb="6">
      <t>ヒョウ</t>
    </rPh>
    <phoneticPr fontId="9"/>
  </si>
  <si>
    <t>●</t>
    <phoneticPr fontId="9"/>
  </si>
  <si>
    <t>①</t>
    <phoneticPr fontId="9"/>
  </si>
  <si>
    <t>②</t>
    <phoneticPr fontId="9"/>
  </si>
  <si>
    <t>（別紙58）</t>
    <rPh sb="1" eb="3">
      <t>ベッシ</t>
    </rPh>
    <phoneticPr fontId="90"/>
  </si>
  <si>
    <t>基準該当児童発達支援・基準該当放課後等デイサービスの
報酬算定区分に関する届出書</t>
    <rPh sb="0" eb="4">
      <t>キジュンガイトウ</t>
    </rPh>
    <rPh sb="4" eb="10">
      <t>ジドウハッタツシエン</t>
    </rPh>
    <rPh sb="11" eb="15">
      <t>キジュンガイトウ</t>
    </rPh>
    <rPh sb="15" eb="19">
      <t>ホウカゴトウ</t>
    </rPh>
    <rPh sb="27" eb="33">
      <t>ホウシュウサンテイクブン</t>
    </rPh>
    <rPh sb="34" eb="35">
      <t>カン</t>
    </rPh>
    <rPh sb="37" eb="39">
      <t>トドケデ</t>
    </rPh>
    <rPh sb="39" eb="40">
      <t>ショ</t>
    </rPh>
    <phoneticPr fontId="9"/>
  </si>
  <si>
    <t>１ 事業所・施設の名称</t>
    <rPh sb="2" eb="5">
      <t>ジギョウショ</t>
    </rPh>
    <rPh sb="6" eb="8">
      <t>シセツ</t>
    </rPh>
    <rPh sb="9" eb="11">
      <t>メイショウ</t>
    </rPh>
    <phoneticPr fontId="9"/>
  </si>
  <si>
    <t>２ 異動区分</t>
    <rPh sb="2" eb="4">
      <t>イドウ</t>
    </rPh>
    <rPh sb="4" eb="6">
      <t>クブン</t>
    </rPh>
    <phoneticPr fontId="9"/>
  </si>
  <si>
    <t>３ サービスの種類</t>
    <rPh sb="7" eb="9">
      <t>シュルイ</t>
    </rPh>
    <phoneticPr fontId="9"/>
  </si>
  <si>
    <t>４-① 申請する報酬算定区分</t>
    <rPh sb="4" eb="6">
      <t>シンセイ</t>
    </rPh>
    <rPh sb="8" eb="14">
      <t>ホウシュウサンテイクブン</t>
    </rPh>
    <phoneticPr fontId="92"/>
  </si>
  <si>
    <t>　１．基準該当児童発達支援給付費（Ⅰ）</t>
    <phoneticPr fontId="92"/>
  </si>
  <si>
    <t>　２．基準該当児童発達支援給付費（Ⅱ）</t>
    <rPh sb="3" eb="16">
      <t>キジュンガイトウジドウハッタツシエンキュウフヒ</t>
    </rPh>
    <phoneticPr fontId="92"/>
  </si>
  <si>
    <t>４-② 申請する報酬算定区分</t>
    <rPh sb="4" eb="6">
      <t>シンセイ</t>
    </rPh>
    <rPh sb="8" eb="14">
      <t>ホウシュウサンテイクブン</t>
    </rPh>
    <phoneticPr fontId="92"/>
  </si>
  <si>
    <t>　１．基準該当放課後等デイサービス費（Ⅰ）</t>
    <rPh sb="3" eb="7">
      <t>キジュンガイトウ</t>
    </rPh>
    <rPh sb="7" eb="11">
      <t>ホウカゴトウ</t>
    </rPh>
    <rPh sb="17" eb="18">
      <t>ヒ</t>
    </rPh>
    <phoneticPr fontId="92"/>
  </si>
  <si>
    <t>　２．基準該当放課後等デイサービス費（Ⅱ）</t>
    <rPh sb="3" eb="7">
      <t>キジュンガイトウ</t>
    </rPh>
    <rPh sb="7" eb="11">
      <t>ホウカゴトウ</t>
    </rPh>
    <rPh sb="17" eb="18">
      <t>ヒ</t>
    </rPh>
    <phoneticPr fontId="92"/>
  </si>
  <si>
    <t>　「申請する報酬算定区分」については、３で選択したサービスに応じて、算定する区分全てに○を付してください。</t>
    <rPh sb="2" eb="4">
      <t>シンセイ</t>
    </rPh>
    <rPh sb="6" eb="12">
      <t>ホウシュウサンテイクブン</t>
    </rPh>
    <rPh sb="21" eb="23">
      <t>センタク</t>
    </rPh>
    <rPh sb="30" eb="31">
      <t>オウ</t>
    </rPh>
    <rPh sb="34" eb="36">
      <t>サンテイ</t>
    </rPh>
    <rPh sb="38" eb="40">
      <t>クブン</t>
    </rPh>
    <rPh sb="40" eb="41">
      <t>スベ</t>
    </rPh>
    <rPh sb="45" eb="46">
      <t>フ</t>
    </rPh>
    <phoneticPr fontId="92"/>
  </si>
  <si>
    <t>　３及び４の組み合わせに応じて必要な人員配置が異なる（利用する障害児それぞれの医療的ケア区分の度合によっても異なる）ため、当該人員配置の体制を満たしている場合のみ申請が可能です。</t>
    <rPh sb="2" eb="3">
      <t>オヨ</t>
    </rPh>
    <rPh sb="6" eb="7">
      <t>ク</t>
    </rPh>
    <rPh sb="8" eb="9">
      <t>ア</t>
    </rPh>
    <rPh sb="12" eb="13">
      <t>オウ</t>
    </rPh>
    <rPh sb="15" eb="17">
      <t>ヒツヨウ</t>
    </rPh>
    <rPh sb="18" eb="22">
      <t>ジンインハイチ</t>
    </rPh>
    <rPh sb="23" eb="24">
      <t>コト</t>
    </rPh>
    <rPh sb="31" eb="34">
      <t>ショウガイジ</t>
    </rPh>
    <rPh sb="54" eb="55">
      <t>コト</t>
    </rPh>
    <rPh sb="61" eb="63">
      <t>トウガイ</t>
    </rPh>
    <rPh sb="63" eb="67">
      <t>ジンインハイチ</t>
    </rPh>
    <rPh sb="68" eb="70">
      <t>タイセイ</t>
    </rPh>
    <rPh sb="71" eb="72">
      <t>ミ</t>
    </rPh>
    <rPh sb="77" eb="79">
      <t>バアイ</t>
    </rPh>
    <rPh sb="81" eb="83">
      <t>シンセイ</t>
    </rPh>
    <rPh sb="84" eb="86">
      <t>カノウ</t>
    </rPh>
    <phoneticPr fontId="9"/>
  </si>
  <si>
    <t>（別紙60）</t>
    <rPh sb="1" eb="3">
      <t>ベッシ</t>
    </rPh>
    <phoneticPr fontId="92"/>
  </si>
  <si>
    <t>　　　　年　　月　　日　</t>
    <phoneticPr fontId="9"/>
  </si>
  <si>
    <t>自己評価結果等の公表状況に関する届出書</t>
    <rPh sb="0" eb="6">
      <t>ジコヒョウカケッカ</t>
    </rPh>
    <rPh sb="6" eb="7">
      <t>トウ</t>
    </rPh>
    <rPh sb="13" eb="14">
      <t>カン</t>
    </rPh>
    <rPh sb="16" eb="19">
      <t>トドケデショ</t>
    </rPh>
    <phoneticPr fontId="9"/>
  </si>
  <si>
    <t>法　人　名</t>
    <rPh sb="0" eb="1">
      <t>ホウ</t>
    </rPh>
    <rPh sb="2" eb="3">
      <t>ヒト</t>
    </rPh>
    <rPh sb="4" eb="5">
      <t>メイ</t>
    </rPh>
    <phoneticPr fontId="9"/>
  </si>
  <si>
    <t>事業所名</t>
    <rPh sb="0" eb="2">
      <t>ジギョウ</t>
    </rPh>
    <rPh sb="2" eb="3">
      <t>ショ</t>
    </rPh>
    <rPh sb="3" eb="4">
      <t>メイ</t>
    </rPh>
    <phoneticPr fontId="9"/>
  </si>
  <si>
    <t>サービスの種別</t>
    <rPh sb="5" eb="7">
      <t>シュベツ</t>
    </rPh>
    <phoneticPr fontId="9"/>
  </si>
  <si>
    <t>①児童発達支援　　　②放課後等デイサービス　　　③保育所等訪問支援</t>
    <rPh sb="25" eb="29">
      <t>ホイクジョトウ</t>
    </rPh>
    <rPh sb="29" eb="33">
      <t>ホウモンシエン</t>
    </rPh>
    <phoneticPr fontId="9"/>
  </si>
  <si>
    <t>事業所所在地
（区市町村名）</t>
    <rPh sb="0" eb="3">
      <t>ジギョウショ</t>
    </rPh>
    <rPh sb="3" eb="4">
      <t>トコロ</t>
    </rPh>
    <rPh sb="4" eb="5">
      <t>ザイ</t>
    </rPh>
    <rPh sb="5" eb="6">
      <t>チ</t>
    </rPh>
    <rPh sb="8" eb="12">
      <t>クシチョウソン</t>
    </rPh>
    <rPh sb="12" eb="13">
      <t>メイ</t>
    </rPh>
    <phoneticPr fontId="9"/>
  </si>
  <si>
    <r>
      <t xml:space="preserve">指　定　年　月
</t>
    </r>
    <r>
      <rPr>
        <sz val="10"/>
        <rFont val="ＭＳ Ｐゴシック"/>
        <family val="3"/>
        <charset val="128"/>
      </rPr>
      <t>（児童発達支援）</t>
    </r>
    <rPh sb="0" eb="1">
      <t>ユビ</t>
    </rPh>
    <rPh sb="2" eb="3">
      <t>サダム</t>
    </rPh>
    <rPh sb="4" eb="5">
      <t>ネン</t>
    </rPh>
    <rPh sb="6" eb="7">
      <t>ガツ</t>
    </rPh>
    <rPh sb="9" eb="11">
      <t>ジドウ</t>
    </rPh>
    <rPh sb="11" eb="13">
      <t>ハッタツ</t>
    </rPh>
    <rPh sb="13" eb="15">
      <t>シエン</t>
    </rPh>
    <phoneticPr fontId="9"/>
  </si>
  <si>
    <t>　　　　　　年　　　　月</t>
    <phoneticPr fontId="9"/>
  </si>
  <si>
    <r>
      <t xml:space="preserve">指　定　年　月
</t>
    </r>
    <r>
      <rPr>
        <sz val="10"/>
        <rFont val="ＭＳ Ｐゴシック"/>
        <family val="3"/>
        <charset val="128"/>
      </rPr>
      <t>（放課後等デイサービス）</t>
    </r>
    <rPh sb="0" eb="1">
      <t>ユビ</t>
    </rPh>
    <rPh sb="2" eb="3">
      <t>サダム</t>
    </rPh>
    <rPh sb="4" eb="5">
      <t>ネン</t>
    </rPh>
    <rPh sb="6" eb="7">
      <t>ガツ</t>
    </rPh>
    <rPh sb="9" eb="13">
      <t>ホウカゴトウ</t>
    </rPh>
    <phoneticPr fontId="9"/>
  </si>
  <si>
    <r>
      <t>指　定　年　月</t>
    </r>
    <r>
      <rPr>
        <sz val="9"/>
        <rFont val="ＭＳ Ｐゴシック"/>
        <family val="3"/>
        <charset val="128"/>
      </rPr>
      <t xml:space="preserve">
（保育所等訪問支援）</t>
    </r>
    <rPh sb="9" eb="13">
      <t>ホイクジョトウ</t>
    </rPh>
    <rPh sb="13" eb="17">
      <t>ホウモンシエン</t>
    </rPh>
    <phoneticPr fontId="9"/>
  </si>
  <si>
    <t>　　　　　　　　　　 年　　　  月</t>
    <rPh sb="11" eb="12">
      <t>ネン</t>
    </rPh>
    <rPh sb="17" eb="18">
      <t>ガツ</t>
    </rPh>
    <phoneticPr fontId="9"/>
  </si>
  <si>
    <t>【自己評価結果等の公表状況等】</t>
    <rPh sb="1" eb="5">
      <t>ジコヒョウカ</t>
    </rPh>
    <rPh sb="5" eb="8">
      <t>ケッカトウ</t>
    </rPh>
    <rPh sb="9" eb="11">
      <t>コウヒョウ</t>
    </rPh>
    <rPh sb="11" eb="13">
      <t>ジョウキョウ</t>
    </rPh>
    <rPh sb="13" eb="14">
      <t>トウ</t>
    </rPh>
    <phoneticPr fontId="9"/>
  </si>
  <si>
    <t>公表の実施時期</t>
    <rPh sb="0" eb="2">
      <t>コウヒョウ</t>
    </rPh>
    <rPh sb="3" eb="5">
      <t>ジッシ</t>
    </rPh>
    <rPh sb="5" eb="7">
      <t>ジキ</t>
    </rPh>
    <phoneticPr fontId="9"/>
  </si>
  <si>
    <t>年　　　　月　　　　</t>
    <phoneticPr fontId="9"/>
  </si>
  <si>
    <t>保護者への提示</t>
    <rPh sb="0" eb="3">
      <t>ホゴシャ</t>
    </rPh>
    <rPh sb="5" eb="7">
      <t>テイジ</t>
    </rPh>
    <phoneticPr fontId="92"/>
  </si>
  <si>
    <r>
      <rPr>
        <sz val="10"/>
        <rFont val="ＭＳ Ｐゴシック"/>
        <family val="3"/>
        <charset val="128"/>
      </rPr>
      <t>行った</t>
    </r>
    <r>
      <rPr>
        <sz val="9"/>
        <rFont val="ＭＳ Ｐゴシック"/>
        <family val="3"/>
        <charset val="128"/>
      </rPr>
      <t>　　　・　　</t>
    </r>
    <r>
      <rPr>
        <sz val="10"/>
        <rFont val="ＭＳ Ｐゴシック"/>
        <family val="3"/>
        <charset val="128"/>
      </rPr>
      <t>行っていない</t>
    </r>
    <rPh sb="0" eb="1">
      <t>オコナ</t>
    </rPh>
    <rPh sb="9" eb="10">
      <t>オコナ</t>
    </rPh>
    <phoneticPr fontId="9"/>
  </si>
  <si>
    <t>公　表　方　法</t>
    <rPh sb="0" eb="1">
      <t>コウ</t>
    </rPh>
    <rPh sb="2" eb="3">
      <t>オモテ</t>
    </rPh>
    <rPh sb="4" eb="5">
      <t>カタ</t>
    </rPh>
    <rPh sb="6" eb="7">
      <t>ホウ</t>
    </rPh>
    <phoneticPr fontId="9"/>
  </si>
  <si>
    <t>① インターネット 　② その他（　　　　　　　　　　　　　　　　　）</t>
    <phoneticPr fontId="9"/>
  </si>
  <si>
    <t>①の場合は公表内容欄にURLを記載</t>
    <rPh sb="2" eb="4">
      <t>バアイ</t>
    </rPh>
    <rPh sb="5" eb="7">
      <t>コウヒョウ</t>
    </rPh>
    <rPh sb="7" eb="9">
      <t>ナイヨウ</t>
    </rPh>
    <rPh sb="9" eb="10">
      <t>ラン</t>
    </rPh>
    <rPh sb="15" eb="17">
      <t>キサイ</t>
    </rPh>
    <phoneticPr fontId="9"/>
  </si>
  <si>
    <t>公　表　内　容</t>
    <rPh sb="0" eb="1">
      <t>コウ</t>
    </rPh>
    <rPh sb="2" eb="3">
      <t>ヒョウ</t>
    </rPh>
    <rPh sb="4" eb="5">
      <t>ナイ</t>
    </rPh>
    <rPh sb="6" eb="7">
      <t>カタチ</t>
    </rPh>
    <phoneticPr fontId="9"/>
  </si>
  <si>
    <t>①の場合（URL：　　　　　　　　　　　　　　　　　　　　　　　　　　　　　　　　　　　　　　　　　　　　　　　）</t>
    <rPh sb="2" eb="4">
      <t>バアイ</t>
    </rPh>
    <phoneticPr fontId="92"/>
  </si>
  <si>
    <t>改　善　内　容</t>
    <rPh sb="0" eb="1">
      <t>カイ</t>
    </rPh>
    <rPh sb="2" eb="3">
      <t>ゼン</t>
    </rPh>
    <rPh sb="4" eb="5">
      <t>ナイ</t>
    </rPh>
    <rPh sb="6" eb="7">
      <t>カタチ</t>
    </rPh>
    <phoneticPr fontId="92"/>
  </si>
  <si>
    <t>備考１</t>
    <rPh sb="0" eb="2">
      <t>ビコウ</t>
    </rPh>
    <phoneticPr fontId="92"/>
  </si>
  <si>
    <t>　自己評価結果等とは、その提供する支援の質の評価及び改善を行うに当たって従業者による評価を受けた上で行う、自己評価（自ら評価することをいう。）、保護者評価（通所給付決定保護者による評価をいう。）及び改善内容のことを指します。　自己評価結果等の公表については、都道府県に届出がされていない場合に減算することとなる点に留意下さい。</t>
    <phoneticPr fontId="92"/>
  </si>
  <si>
    <t>　減算は、届出がされていない月から届出がされていない状態が解消されるに至った月まで、障害児全員について減算する点に留意下さい。</t>
    <phoneticPr fontId="92"/>
  </si>
  <si>
    <t xml:space="preserve">３
</t>
    <phoneticPr fontId="92"/>
  </si>
  <si>
    <t>　公表内容については、すべての項目について公表が行われていることを確認の上、記入してください。（インターネットで公表している場合はURLを記入するのみで構いません。）改善内容については、自己評価及び保護者評価を踏まえた改善の内容について記入してください。</t>
    <rPh sb="1" eb="5">
      <t>コウヒョウナイヨウ</t>
    </rPh>
    <rPh sb="15" eb="17">
      <t>コウモク</t>
    </rPh>
    <rPh sb="21" eb="23">
      <t>コウヒョウ</t>
    </rPh>
    <rPh sb="24" eb="25">
      <t>オコナ</t>
    </rPh>
    <rPh sb="33" eb="35">
      <t>カクニン</t>
    </rPh>
    <rPh sb="36" eb="37">
      <t>ウエ</t>
    </rPh>
    <rPh sb="38" eb="40">
      <t>キニュウ</t>
    </rPh>
    <rPh sb="56" eb="58">
      <t>コウヒョウ</t>
    </rPh>
    <rPh sb="62" eb="64">
      <t>バアイ</t>
    </rPh>
    <rPh sb="69" eb="71">
      <t>キニュウ</t>
    </rPh>
    <rPh sb="76" eb="77">
      <t>カマ</t>
    </rPh>
    <rPh sb="83" eb="87">
      <t>カイゼンナイヨウ</t>
    </rPh>
    <rPh sb="93" eb="97">
      <t>ジコヒョウカ</t>
    </rPh>
    <rPh sb="97" eb="98">
      <t>オヨ</t>
    </rPh>
    <rPh sb="99" eb="104">
      <t>ホゴシャヒョウカ</t>
    </rPh>
    <rPh sb="105" eb="106">
      <t>フ</t>
    </rPh>
    <rPh sb="109" eb="111">
      <t>カイゼン</t>
    </rPh>
    <rPh sb="112" eb="114">
      <t>ナイヨウ</t>
    </rPh>
    <rPh sb="118" eb="120">
      <t>キニュウ</t>
    </rPh>
    <phoneticPr fontId="9"/>
  </si>
  <si>
    <t>月</t>
    <rPh sb="0" eb="1">
      <t>ツキ</t>
    </rPh>
    <phoneticPr fontId="9"/>
  </si>
  <si>
    <t>合計</t>
    <rPh sb="0" eb="2">
      <t>ゴウケイ</t>
    </rPh>
    <phoneticPr fontId="9"/>
  </si>
  <si>
    <t>氏名</t>
    <rPh sb="0" eb="2">
      <t>シメイ</t>
    </rPh>
    <phoneticPr fontId="9"/>
  </si>
  <si>
    <t>職種</t>
    <rPh sb="0" eb="2">
      <t>ショクシュ</t>
    </rPh>
    <phoneticPr fontId="9"/>
  </si>
  <si>
    <t>５</t>
    <phoneticPr fontId="9"/>
  </si>
  <si>
    <t>氏　　名</t>
    <rPh sb="0" eb="1">
      <t>シ</t>
    </rPh>
    <rPh sb="3" eb="4">
      <t>メイ</t>
    </rPh>
    <phoneticPr fontId="9"/>
  </si>
  <si>
    <t>事業所の名称</t>
    <rPh sb="0" eb="3">
      <t>ジギョウショ</t>
    </rPh>
    <rPh sb="4" eb="6">
      <t>メイショウ</t>
    </rPh>
    <phoneticPr fontId="9"/>
  </si>
  <si>
    <t>選択下さい。</t>
  </si>
  <si>
    <t>日</t>
    <rPh sb="0" eb="1">
      <t>ニチ</t>
    </rPh>
    <phoneticPr fontId="9"/>
  </si>
  <si>
    <t>（ビル一室等使用の場合は、当該建物総階数）</t>
  </si>
  <si>
    <t>イ.　法人において、耐震工事経費確保困難</t>
  </si>
  <si>
    <t>　（別表）</t>
  </si>
  <si>
    <t>施設種別一覧</t>
  </si>
  <si>
    <t>（参考様式３）</t>
    <rPh sb="1" eb="3">
      <t>サンコウ</t>
    </rPh>
    <rPh sb="3" eb="5">
      <t>ヨウシキ</t>
    </rPh>
    <phoneticPr fontId="9"/>
  </si>
  <si>
    <t>生年月日</t>
    <rPh sb="0" eb="2">
      <t>セイネン</t>
    </rPh>
    <rPh sb="2" eb="4">
      <t>ガッピ</t>
    </rPh>
    <phoneticPr fontId="9"/>
  </si>
  <si>
    <t>住所</t>
    <rPh sb="0" eb="2">
      <t>ジュウショ</t>
    </rPh>
    <phoneticPr fontId="9"/>
  </si>
  <si>
    <t>主な職歴等</t>
    <rPh sb="0" eb="1">
      <t>オモ</t>
    </rPh>
    <rPh sb="2" eb="4">
      <t>ショクレキ</t>
    </rPh>
    <rPh sb="4" eb="5">
      <t>トウ</t>
    </rPh>
    <phoneticPr fontId="9"/>
  </si>
  <si>
    <t>職務内容</t>
    <rPh sb="0" eb="2">
      <t>ショクム</t>
    </rPh>
    <rPh sb="2" eb="4">
      <t>ナイヨウ</t>
    </rPh>
    <phoneticPr fontId="9"/>
  </si>
  <si>
    <t>職務に関連する資格</t>
    <rPh sb="0" eb="2">
      <t>ショクム</t>
    </rPh>
    <rPh sb="3" eb="5">
      <t>カンレン</t>
    </rPh>
    <rPh sb="7" eb="9">
      <t>シカク</t>
    </rPh>
    <phoneticPr fontId="9"/>
  </si>
  <si>
    <t>資格の種類</t>
    <rPh sb="0" eb="2">
      <t>シカク</t>
    </rPh>
    <rPh sb="3" eb="5">
      <t>シュルイ</t>
    </rPh>
    <phoneticPr fontId="9"/>
  </si>
  <si>
    <t>資格取得年月日</t>
    <rPh sb="0" eb="2">
      <t>シカク</t>
    </rPh>
    <rPh sb="2" eb="4">
      <t>シュトク</t>
    </rPh>
    <rPh sb="4" eb="7">
      <t>ネンガッピ</t>
    </rPh>
    <phoneticPr fontId="9"/>
  </si>
  <si>
    <t>備考（研修等の受講の状況等）</t>
    <rPh sb="0" eb="2">
      <t>ビコウ</t>
    </rPh>
    <rPh sb="3" eb="5">
      <t>ケンシュウ</t>
    </rPh>
    <rPh sb="5" eb="6">
      <t>トウ</t>
    </rPh>
    <rPh sb="7" eb="9">
      <t>ジュコウ</t>
    </rPh>
    <rPh sb="10" eb="12">
      <t>ジョウキョウ</t>
    </rPh>
    <rPh sb="12" eb="13">
      <t>トウ</t>
    </rPh>
    <phoneticPr fontId="9"/>
  </si>
  <si>
    <t>備考１　住所・電話番号は、自宅のものを記載してください。</t>
    <rPh sb="0" eb="2">
      <t>ビコウ</t>
    </rPh>
    <rPh sb="4" eb="6">
      <t>ジュウショ</t>
    </rPh>
    <rPh sb="7" eb="9">
      <t>デンワ</t>
    </rPh>
    <rPh sb="9" eb="11">
      <t>バンゴウ</t>
    </rPh>
    <rPh sb="13" eb="15">
      <t>ジタク</t>
    </rPh>
    <rPh sb="19" eb="21">
      <t>キサイ</t>
    </rPh>
    <phoneticPr fontId="9"/>
  </si>
  <si>
    <t>　　２　当該管理者が管理する事業所が複数の場合は、「事業所の名称」欄を適宜拡張して、その全てを</t>
    <rPh sb="4" eb="6">
      <t>トウガイ</t>
    </rPh>
    <rPh sb="6" eb="9">
      <t>カンリシャ</t>
    </rPh>
    <rPh sb="10" eb="12">
      <t>カンリ</t>
    </rPh>
    <rPh sb="14" eb="17">
      <t>ジギョウショ</t>
    </rPh>
    <rPh sb="18" eb="20">
      <t>フクスウ</t>
    </rPh>
    <rPh sb="21" eb="23">
      <t>バアイ</t>
    </rPh>
    <rPh sb="26" eb="29">
      <t>ジギョウショ</t>
    </rPh>
    <rPh sb="30" eb="32">
      <t>メイショウ</t>
    </rPh>
    <rPh sb="33" eb="34">
      <t>ラン</t>
    </rPh>
    <rPh sb="35" eb="37">
      <t>テキギ</t>
    </rPh>
    <rPh sb="37" eb="39">
      <t>カクチョウ</t>
    </rPh>
    <rPh sb="44" eb="45">
      <t>スベ</t>
    </rPh>
    <phoneticPr fontId="9"/>
  </si>
  <si>
    <t>　　　記載してください。</t>
    <phoneticPr fontId="9"/>
  </si>
  <si>
    <t>（参考様式４）</t>
    <rPh sb="1" eb="3">
      <t>サンコウ</t>
    </rPh>
    <rPh sb="3" eb="5">
      <t>ヨウシキ</t>
    </rPh>
    <phoneticPr fontId="9"/>
  </si>
  <si>
    <t>実 務 経 験 証 明 書</t>
    <rPh sb="0" eb="1">
      <t>ジツ</t>
    </rPh>
    <rPh sb="2" eb="3">
      <t>ツトム</t>
    </rPh>
    <rPh sb="4" eb="5">
      <t>キョウ</t>
    </rPh>
    <rPh sb="6" eb="7">
      <t>シルシ</t>
    </rPh>
    <rPh sb="8" eb="9">
      <t>アカシ</t>
    </rPh>
    <rPh sb="10" eb="11">
      <t>メイ</t>
    </rPh>
    <rPh sb="12" eb="13">
      <t>ショ</t>
    </rPh>
    <phoneticPr fontId="9"/>
  </si>
  <si>
    <t>令和　　　年　　　月　　　日</t>
    <rPh sb="0" eb="1">
      <t>レイ</t>
    </rPh>
    <rPh sb="1" eb="2">
      <t>ワ</t>
    </rPh>
    <rPh sb="5" eb="6">
      <t>ネン</t>
    </rPh>
    <rPh sb="9" eb="10">
      <t>ガツ</t>
    </rPh>
    <rPh sb="13" eb="14">
      <t>ニチ</t>
    </rPh>
    <phoneticPr fontId="9"/>
  </si>
  <si>
    <t>法人名</t>
    <rPh sb="0" eb="2">
      <t>ホウジン</t>
    </rPh>
    <rPh sb="2" eb="3">
      <t>メイ</t>
    </rPh>
    <phoneticPr fontId="9"/>
  </si>
  <si>
    <t>法人所在地</t>
    <rPh sb="0" eb="2">
      <t>ホウジン</t>
    </rPh>
    <rPh sb="2" eb="5">
      <t>ショザイチ</t>
    </rPh>
    <phoneticPr fontId="9"/>
  </si>
  <si>
    <t>代表者氏名</t>
    <rPh sb="0" eb="3">
      <t>ダイヒョウシャ</t>
    </rPh>
    <rPh sb="3" eb="5">
      <t>シメイ</t>
    </rPh>
    <phoneticPr fontId="9"/>
  </si>
  <si>
    <t>　　　　　　　印</t>
    <rPh sb="7" eb="8">
      <t>イン</t>
    </rPh>
    <phoneticPr fontId="9"/>
  </si>
  <si>
    <t>　　下記の者の実務経験は、以下のとおりであることを証明します。</t>
    <rPh sb="2" eb="4">
      <t>カキ</t>
    </rPh>
    <rPh sb="5" eb="6">
      <t>モノ</t>
    </rPh>
    <rPh sb="7" eb="9">
      <t>ジツム</t>
    </rPh>
    <rPh sb="9" eb="11">
      <t>ケイケン</t>
    </rPh>
    <rPh sb="13" eb="15">
      <t>イカ</t>
    </rPh>
    <rPh sb="25" eb="27">
      <t>ショウメイ</t>
    </rPh>
    <phoneticPr fontId="9"/>
  </si>
  <si>
    <t>（生年月日　  年　  月　  日）</t>
    <rPh sb="1" eb="3">
      <t>セイネン</t>
    </rPh>
    <rPh sb="3" eb="5">
      <t>ガッピ</t>
    </rPh>
    <rPh sb="8" eb="9">
      <t>ネン</t>
    </rPh>
    <rPh sb="12" eb="13">
      <t>ガツ</t>
    </rPh>
    <rPh sb="16" eb="17">
      <t>ニチ</t>
    </rPh>
    <phoneticPr fontId="9"/>
  </si>
  <si>
    <t>現　住　所</t>
    <rPh sb="0" eb="1">
      <t>ウツツ</t>
    </rPh>
    <rPh sb="2" eb="3">
      <t>ジュウ</t>
    </rPh>
    <rPh sb="4" eb="5">
      <t>ショ</t>
    </rPh>
    <phoneticPr fontId="9"/>
  </si>
  <si>
    <t>施設又は事業所名</t>
    <phoneticPr fontId="9"/>
  </si>
  <si>
    <t>事　業　種　別</t>
    <rPh sb="0" eb="1">
      <t>コト</t>
    </rPh>
    <rPh sb="2" eb="3">
      <t>ゴウ</t>
    </rPh>
    <rPh sb="4" eb="5">
      <t>シュ</t>
    </rPh>
    <rPh sb="6" eb="7">
      <t>ベツ</t>
    </rPh>
    <phoneticPr fontId="9"/>
  </si>
  <si>
    <r>
      <rPr>
        <b/>
        <u/>
        <sz val="12"/>
        <rFont val="ＭＳ ゴシック"/>
        <family val="3"/>
        <charset val="128"/>
      </rPr>
      <t>該当する事業、施設に〇をしてください。</t>
    </r>
    <r>
      <rPr>
        <b/>
        <sz val="12"/>
        <rFont val="ＭＳ ゴシック"/>
        <family val="3"/>
        <charset val="128"/>
      </rPr>
      <t>（該当がない場合は</t>
    </r>
    <r>
      <rPr>
        <b/>
        <u/>
        <sz val="12"/>
        <rFont val="ＭＳ ゴシック"/>
        <family val="3"/>
        <charset val="128"/>
      </rPr>
      <t>その他</t>
    </r>
    <r>
      <rPr>
        <b/>
        <sz val="12"/>
        <rFont val="ＭＳ ゴシック"/>
        <family val="3"/>
        <charset val="128"/>
      </rPr>
      <t>に記載）</t>
    </r>
    <r>
      <rPr>
        <sz val="12"/>
        <rFont val="ＭＳ ゴシック"/>
        <family val="3"/>
        <charset val="128"/>
      </rPr>
      <t xml:space="preserve">
</t>
    </r>
    <r>
      <rPr>
        <sz val="10"/>
        <rFont val="ＭＳ ゴシック"/>
        <family val="3"/>
        <charset val="128"/>
      </rPr>
      <t>(1)障害児入所施設、乳児院、児童家庭支援センター、児童養護施設、障害者支援施設
(2)認可保育園、幼保連携型認定保育園、地域型認定保育園
(3)学校、幼稚園、幼稚園型認定保育園、事業所内保育事業、居宅訪問型保育事業、家庭的保育事業
(4)障害児通所支援事業、放課後児童健全育成事業
(5)小規模保育事業（定員　名）、病児保育事業、地域子育て支援拠点事業、子育て援助活動支援事業
(6)障害福祉サービス事業（生活介護、共同生活援助、居宅介護、就労継続支援など）
(7)老人福祉施設、老人居宅介護、老人通所介護、地域包括支援センター、更生施設
(8)障害児（者）相談支援事業、児童相談所、地域生活支援事業、障害者就業支援センター
(9)その他（　　　　　　　　　　　　　　　　　　）</t>
    </r>
    <rPh sb="0" eb="2">
      <t>ガイトウ</t>
    </rPh>
    <rPh sb="4" eb="6">
      <t>ジギョウ</t>
    </rPh>
    <rPh sb="7" eb="9">
      <t>シセツ</t>
    </rPh>
    <rPh sb="20" eb="22">
      <t>ガイトウ</t>
    </rPh>
    <rPh sb="25" eb="27">
      <t>バアイ</t>
    </rPh>
    <rPh sb="30" eb="31">
      <t>タ</t>
    </rPh>
    <rPh sb="32" eb="34">
      <t>キサイ</t>
    </rPh>
    <rPh sb="55" eb="57">
      <t>シエン</t>
    </rPh>
    <rPh sb="69" eb="72">
      <t>ショウガイシャ</t>
    </rPh>
    <rPh sb="72" eb="74">
      <t>シエン</t>
    </rPh>
    <rPh sb="74" eb="76">
      <t>シセツ</t>
    </rPh>
    <rPh sb="135" eb="137">
      <t>キョタク</t>
    </rPh>
    <rPh sb="137" eb="139">
      <t>ホウモン</t>
    </rPh>
    <rPh sb="139" eb="140">
      <t>ガタ</t>
    </rPh>
    <rPh sb="140" eb="142">
      <t>ホイク</t>
    </rPh>
    <rPh sb="142" eb="144">
      <t>ジギョウ</t>
    </rPh>
    <rPh sb="145" eb="148">
      <t>カテイテキ</t>
    </rPh>
    <rPh sb="148" eb="150">
      <t>ホイク</t>
    </rPh>
    <rPh sb="150" eb="152">
      <t>ジギョウ</t>
    </rPh>
    <rPh sb="195" eb="197">
      <t>ビョウジ</t>
    </rPh>
    <rPh sb="197" eb="199">
      <t>ホイク</t>
    </rPh>
    <rPh sb="199" eb="201">
      <t>ジギョウ</t>
    </rPh>
    <rPh sb="202" eb="204">
      <t>チイキ</t>
    </rPh>
    <rPh sb="204" eb="206">
      <t>コソダ</t>
    </rPh>
    <rPh sb="207" eb="209">
      <t>シエン</t>
    </rPh>
    <rPh sb="209" eb="211">
      <t>キョテン</t>
    </rPh>
    <rPh sb="211" eb="213">
      <t>ジギョウ</t>
    </rPh>
    <rPh sb="214" eb="216">
      <t>コソダ</t>
    </rPh>
    <rPh sb="217" eb="219">
      <t>エンジョ</t>
    </rPh>
    <rPh sb="219" eb="221">
      <t>カツドウ</t>
    </rPh>
    <rPh sb="221" eb="223">
      <t>シエン</t>
    </rPh>
    <rPh sb="223" eb="225">
      <t>ジギョウ</t>
    </rPh>
    <rPh sb="257" eb="259">
      <t>シュウロウ</t>
    </rPh>
    <rPh sb="259" eb="261">
      <t>ケイゾク</t>
    </rPh>
    <rPh sb="261" eb="263">
      <t>シエン</t>
    </rPh>
    <rPh sb="284" eb="286">
      <t>ロウジン</t>
    </rPh>
    <rPh sb="286" eb="288">
      <t>ツウショ</t>
    </rPh>
    <rPh sb="288" eb="290">
      <t>カイゴ</t>
    </rPh>
    <rPh sb="302" eb="303">
      <t>サラ</t>
    </rPh>
    <rPh sb="303" eb="304">
      <t>イ</t>
    </rPh>
    <rPh sb="304" eb="306">
      <t>シセツ</t>
    </rPh>
    <rPh sb="310" eb="312">
      <t>ショウガイ</t>
    </rPh>
    <rPh sb="312" eb="313">
      <t>ジ</t>
    </rPh>
    <rPh sb="314" eb="315">
      <t>シャ</t>
    </rPh>
    <rPh sb="316" eb="318">
      <t>ソウダン</t>
    </rPh>
    <rPh sb="318" eb="320">
      <t>シエン</t>
    </rPh>
    <rPh sb="320" eb="322">
      <t>ジギョウ</t>
    </rPh>
    <rPh sb="323" eb="325">
      <t>ジドウ</t>
    </rPh>
    <rPh sb="325" eb="327">
      <t>ソウダン</t>
    </rPh>
    <rPh sb="327" eb="328">
      <t>ジョ</t>
    </rPh>
    <rPh sb="329" eb="331">
      <t>チイキ</t>
    </rPh>
    <rPh sb="331" eb="333">
      <t>セイカツ</t>
    </rPh>
    <rPh sb="333" eb="335">
      <t>シエン</t>
    </rPh>
    <rPh sb="335" eb="337">
      <t>ジギョウ</t>
    </rPh>
    <rPh sb="338" eb="341">
      <t>ショウガイシャ</t>
    </rPh>
    <rPh sb="341" eb="343">
      <t>シュウギョウ</t>
    </rPh>
    <rPh sb="343" eb="345">
      <t>シエン</t>
    </rPh>
    <phoneticPr fontId="9"/>
  </si>
  <si>
    <t>(10)認可外保育園、企業主導型保育事業</t>
    <rPh sb="11" eb="13">
      <t>キギョウ</t>
    </rPh>
    <rPh sb="13" eb="16">
      <t>シュドウガタ</t>
    </rPh>
    <rPh sb="16" eb="18">
      <t>ホイク</t>
    </rPh>
    <rPh sb="18" eb="20">
      <t>ジギョウ</t>
    </rPh>
    <phoneticPr fontId="9"/>
  </si>
  <si>
    <t>業　務　期　間</t>
    <rPh sb="0" eb="1">
      <t>ギョウ</t>
    </rPh>
    <rPh sb="2" eb="3">
      <t>ツトム</t>
    </rPh>
    <rPh sb="4" eb="5">
      <t>キ</t>
    </rPh>
    <rPh sb="6" eb="7">
      <t>アイダ</t>
    </rPh>
    <phoneticPr fontId="9"/>
  </si>
  <si>
    <t>実勤務日数（　     日）　　　　週平均        日</t>
    <rPh sb="0" eb="1">
      <t>ジツ</t>
    </rPh>
    <rPh sb="1" eb="3">
      <t>キンム</t>
    </rPh>
    <rPh sb="3" eb="5">
      <t>ニッスウ</t>
    </rPh>
    <rPh sb="12" eb="13">
      <t>ニチ</t>
    </rPh>
    <rPh sb="18" eb="21">
      <t>シュウヘイキン</t>
    </rPh>
    <rPh sb="29" eb="30">
      <t>ニチ</t>
    </rPh>
    <phoneticPr fontId="9"/>
  </si>
  <si>
    <t>業　務　内　容</t>
    <rPh sb="0" eb="1">
      <t>ギョウ</t>
    </rPh>
    <rPh sb="2" eb="3">
      <t>ツトム</t>
    </rPh>
    <rPh sb="4" eb="5">
      <t>ナイ</t>
    </rPh>
    <rPh sb="6" eb="7">
      <t>カタチ</t>
    </rPh>
    <phoneticPr fontId="9"/>
  </si>
  <si>
    <t>職名</t>
    <rPh sb="0" eb="2">
      <t>ショクメイ</t>
    </rPh>
    <phoneticPr fontId="9"/>
  </si>
  <si>
    <t>常勤　・　非常勤</t>
    <rPh sb="0" eb="2">
      <t>ジョウキン</t>
    </rPh>
    <rPh sb="5" eb="8">
      <t>ヒジョウキン</t>
    </rPh>
    <phoneticPr fontId="9"/>
  </si>
  <si>
    <t>（注）</t>
    <rPh sb="1" eb="2">
      <t>チュウ</t>
    </rPh>
    <phoneticPr fontId="9"/>
  </si>
  <si>
    <t>１．</t>
    <phoneticPr fontId="9"/>
  </si>
  <si>
    <r>
      <rPr>
        <b/>
        <sz val="10"/>
        <rFont val="ＭＳ Ｐゴシック"/>
        <family val="3"/>
        <charset val="128"/>
      </rPr>
      <t>業務期間欄</t>
    </r>
    <r>
      <rPr>
        <sz val="10"/>
        <rFont val="ＭＳ 明朝"/>
        <family val="1"/>
        <charset val="128"/>
      </rPr>
      <t xml:space="preserve">
 対象者が要援護者に対する直接的な援助を行っていた期間を記入してください。
（</t>
    </r>
    <r>
      <rPr>
        <u/>
        <sz val="10"/>
        <rFont val="ＭＳ Ｐゴシック"/>
        <family val="3"/>
        <charset val="128"/>
      </rPr>
      <t>産休・育休・療養休暇や長期研修期間等は業務期間となりません</t>
    </r>
    <r>
      <rPr>
        <sz val="10"/>
        <rFont val="ＭＳ 明朝"/>
        <family val="1"/>
        <charset val="128"/>
      </rPr>
      <t>）</t>
    </r>
    <rPh sb="0" eb="2">
      <t>ギョウム</t>
    </rPh>
    <rPh sb="2" eb="4">
      <t>キカン</t>
    </rPh>
    <rPh sb="4" eb="5">
      <t>ラン</t>
    </rPh>
    <rPh sb="7" eb="10">
      <t>タイショウシャ</t>
    </rPh>
    <rPh sb="11" eb="12">
      <t>ヨウ</t>
    </rPh>
    <rPh sb="12" eb="14">
      <t>エンゴ</t>
    </rPh>
    <rPh sb="14" eb="15">
      <t>シャ</t>
    </rPh>
    <rPh sb="16" eb="17">
      <t>タイ</t>
    </rPh>
    <rPh sb="19" eb="22">
      <t>チョクセツテキ</t>
    </rPh>
    <rPh sb="23" eb="25">
      <t>エンジョ</t>
    </rPh>
    <rPh sb="26" eb="27">
      <t>オコナ</t>
    </rPh>
    <rPh sb="31" eb="33">
      <t>キカン</t>
    </rPh>
    <rPh sb="34" eb="36">
      <t>キニュウ</t>
    </rPh>
    <rPh sb="45" eb="47">
      <t>サンキュウ</t>
    </rPh>
    <rPh sb="48" eb="49">
      <t>イク</t>
    </rPh>
    <rPh sb="49" eb="50">
      <t>キュウ</t>
    </rPh>
    <rPh sb="51" eb="53">
      <t>リョウヨウ</t>
    </rPh>
    <rPh sb="53" eb="55">
      <t>キュウカ</t>
    </rPh>
    <rPh sb="56" eb="58">
      <t>チョウキ</t>
    </rPh>
    <rPh sb="58" eb="60">
      <t>ケンシュウ</t>
    </rPh>
    <rPh sb="60" eb="63">
      <t>キカントウ</t>
    </rPh>
    <rPh sb="64" eb="66">
      <t>ギョウム</t>
    </rPh>
    <rPh sb="66" eb="68">
      <t>キカン</t>
    </rPh>
    <phoneticPr fontId="9"/>
  </si>
  <si>
    <r>
      <rPr>
        <b/>
        <sz val="10"/>
        <rFont val="ＭＳ Ｐゴシック"/>
        <family val="3"/>
        <charset val="128"/>
      </rPr>
      <t>　実務経験証明書作成日までの期間または退職した日までの期間</t>
    </r>
    <r>
      <rPr>
        <sz val="10"/>
        <rFont val="ＭＳ Ｐゴシック"/>
        <family val="3"/>
        <charset val="128"/>
      </rPr>
      <t>を記入してください。</t>
    </r>
    <rPh sb="1" eb="5">
      <t>ジツムケイケン</t>
    </rPh>
    <rPh sb="5" eb="8">
      <t>ショウメイショ</t>
    </rPh>
    <rPh sb="8" eb="11">
      <t>サクセイビ</t>
    </rPh>
    <rPh sb="14" eb="16">
      <t>キカン</t>
    </rPh>
    <rPh sb="19" eb="21">
      <t>タイショク</t>
    </rPh>
    <rPh sb="23" eb="24">
      <t>ヒ</t>
    </rPh>
    <rPh sb="27" eb="29">
      <t>キカン</t>
    </rPh>
    <rPh sb="30" eb="32">
      <t>キニュウ</t>
    </rPh>
    <phoneticPr fontId="9"/>
  </si>
  <si>
    <t>２．</t>
    <phoneticPr fontId="9"/>
  </si>
  <si>
    <r>
      <rPr>
        <b/>
        <sz val="10"/>
        <rFont val="ＭＳ Ｐゴシック"/>
        <family val="3"/>
        <charset val="128"/>
      </rPr>
      <t>業務内容欄
 指導員、生活指導員、看護士等の職名を記入し、業務について、「主に○○に対し△△などの直接支援業務（相談業務）」</t>
    </r>
    <r>
      <rPr>
        <sz val="10"/>
        <rFont val="ＭＳ 明朝"/>
        <family val="1"/>
        <charset val="128"/>
      </rPr>
      <t>など具体的に記入してください。</t>
    </r>
    <rPh sb="0" eb="2">
      <t>ギョウム</t>
    </rPh>
    <rPh sb="2" eb="4">
      <t>ナイヨウ</t>
    </rPh>
    <rPh sb="4" eb="5">
      <t>ラン</t>
    </rPh>
    <rPh sb="7" eb="10">
      <t>シドウイン</t>
    </rPh>
    <rPh sb="11" eb="13">
      <t>セイカツ</t>
    </rPh>
    <rPh sb="13" eb="16">
      <t>シドウイン</t>
    </rPh>
    <rPh sb="17" eb="20">
      <t>カンゴシ</t>
    </rPh>
    <rPh sb="20" eb="21">
      <t>トウ</t>
    </rPh>
    <rPh sb="22" eb="24">
      <t>ショクメイ</t>
    </rPh>
    <rPh sb="25" eb="27">
      <t>キニュウ</t>
    </rPh>
    <rPh sb="29" eb="31">
      <t>ギョウム</t>
    </rPh>
    <rPh sb="49" eb="51">
      <t>チョクセツ</t>
    </rPh>
    <rPh sb="56" eb="58">
      <t>ソウダン</t>
    </rPh>
    <rPh sb="58" eb="60">
      <t>ギョウム</t>
    </rPh>
    <rPh sb="64" eb="67">
      <t>グタイテキ</t>
    </rPh>
    <rPh sb="68" eb="70">
      <t>キニュウ</t>
    </rPh>
    <phoneticPr fontId="9"/>
  </si>
  <si>
    <t>３．</t>
    <phoneticPr fontId="9"/>
  </si>
  <si>
    <t>証明内容を訂正した場合は、証明権者の職印を押印してください。なお、修正液による訂正は認められません。</t>
    <rPh sb="0" eb="2">
      <t>ショウメイ</t>
    </rPh>
    <rPh sb="2" eb="4">
      <t>ナイヨウ</t>
    </rPh>
    <rPh sb="5" eb="7">
      <t>テイセイ</t>
    </rPh>
    <rPh sb="9" eb="11">
      <t>バアイ</t>
    </rPh>
    <rPh sb="13" eb="15">
      <t>ショウメイ</t>
    </rPh>
    <rPh sb="15" eb="16">
      <t>ケン</t>
    </rPh>
    <rPh sb="16" eb="17">
      <t>シャ</t>
    </rPh>
    <rPh sb="18" eb="20">
      <t>ショクイン</t>
    </rPh>
    <rPh sb="21" eb="23">
      <t>オウイン</t>
    </rPh>
    <rPh sb="33" eb="36">
      <t>シュウセイエキ</t>
    </rPh>
    <rPh sb="39" eb="41">
      <t>テイセイ</t>
    </rPh>
    <rPh sb="42" eb="43">
      <t>ミト</t>
    </rPh>
    <phoneticPr fontId="9"/>
  </si>
  <si>
    <t>４．</t>
    <phoneticPr fontId="9"/>
  </si>
  <si>
    <t>区市町村委託事業や区市町村補助事業等の公費支出事業での実務経験の場合は、⑨その他に事業名を記載し、業務期間中に公費支出されていることが確認できる資料も添付してください。(例：補助金支給決定通知書等）</t>
    <rPh sb="0" eb="4">
      <t>クシチョウソン</t>
    </rPh>
    <rPh sb="4" eb="6">
      <t>イタク</t>
    </rPh>
    <rPh sb="6" eb="8">
      <t>ジギョウ</t>
    </rPh>
    <rPh sb="9" eb="13">
      <t>クシチョウソン</t>
    </rPh>
    <rPh sb="13" eb="15">
      <t>ホジョ</t>
    </rPh>
    <rPh sb="15" eb="17">
      <t>ジギョウ</t>
    </rPh>
    <rPh sb="17" eb="18">
      <t>ナド</t>
    </rPh>
    <rPh sb="19" eb="21">
      <t>コウヒ</t>
    </rPh>
    <rPh sb="21" eb="23">
      <t>シシュツ</t>
    </rPh>
    <rPh sb="23" eb="25">
      <t>ジギョウ</t>
    </rPh>
    <rPh sb="27" eb="29">
      <t>ジツム</t>
    </rPh>
    <rPh sb="29" eb="31">
      <t>ケイケン</t>
    </rPh>
    <rPh sb="32" eb="34">
      <t>バアイ</t>
    </rPh>
    <rPh sb="39" eb="40">
      <t>タ</t>
    </rPh>
    <rPh sb="41" eb="43">
      <t>ジギョウ</t>
    </rPh>
    <rPh sb="43" eb="44">
      <t>メイ</t>
    </rPh>
    <rPh sb="45" eb="47">
      <t>キサイ</t>
    </rPh>
    <rPh sb="49" eb="51">
      <t>ギョウム</t>
    </rPh>
    <rPh sb="51" eb="54">
      <t>キカンチュウ</t>
    </rPh>
    <rPh sb="55" eb="57">
      <t>コウヒ</t>
    </rPh>
    <rPh sb="57" eb="59">
      <t>シシュツ</t>
    </rPh>
    <rPh sb="67" eb="69">
      <t>カクニン</t>
    </rPh>
    <rPh sb="72" eb="74">
      <t>シリョウ</t>
    </rPh>
    <rPh sb="75" eb="77">
      <t>テンプ</t>
    </rPh>
    <rPh sb="85" eb="86">
      <t>レイ</t>
    </rPh>
    <rPh sb="87" eb="90">
      <t>ホジョキン</t>
    </rPh>
    <rPh sb="90" eb="92">
      <t>シキュウ</t>
    </rPh>
    <rPh sb="92" eb="94">
      <t>ケッテイ</t>
    </rPh>
    <rPh sb="94" eb="97">
      <t>ツウチショ</t>
    </rPh>
    <rPh sb="97" eb="98">
      <t>ナド</t>
    </rPh>
    <phoneticPr fontId="9"/>
  </si>
  <si>
    <t>【参考】</t>
    <rPh sb="1" eb="3">
      <t>サンコウ</t>
    </rPh>
    <phoneticPr fontId="94"/>
  </si>
  <si>
    <t>◆1 福祉専門職員配置加算の対象者</t>
    <rPh sb="14" eb="16">
      <t>タイショウ</t>
    </rPh>
    <rPh sb="16" eb="17">
      <t>シャ</t>
    </rPh>
    <phoneticPr fontId="94"/>
  </si>
  <si>
    <t>:</t>
    <phoneticPr fontId="94"/>
  </si>
  <si>
    <t>有資格者（社会福祉士、介護福祉士、精神保健福祉士、公認心理士）、法人内勤続年数3年以上（直接支援）、他の福祉サービスとの常勤兼務</t>
    <phoneticPr fontId="94"/>
  </si>
  <si>
    <t>◆2 児童指導員等加配加算の対象者</t>
    <rPh sb="3" eb="5">
      <t>ジドウ</t>
    </rPh>
    <rPh sb="5" eb="8">
      <t>シドウイン</t>
    </rPh>
    <rPh sb="8" eb="9">
      <t>トウ</t>
    </rPh>
    <rPh sb="9" eb="11">
      <t>カハイ</t>
    </rPh>
    <rPh sb="11" eb="13">
      <t>カサン</t>
    </rPh>
    <rPh sb="14" eb="16">
      <t>タイショウ</t>
    </rPh>
    <rPh sb="16" eb="17">
      <t>シャ</t>
    </rPh>
    <phoneticPr fontId="94"/>
  </si>
  <si>
    <r>
      <t>児童指導員、保育士、理学療法士、作業療法士、言語聴覚士、手話通訳士、手話通訳者、特別支援学校免許取得者、心理担当職員（心理学修了等）、視覚障害児支援担当職員（研修修了等）、強度行動障害支援者養成研修（基礎研修）修了者　</t>
    </r>
    <r>
      <rPr>
        <b/>
        <u/>
        <sz val="11"/>
        <color rgb="FFFF0000"/>
        <rFont val="ＭＳ ゴシック"/>
        <family val="3"/>
        <charset val="128"/>
      </rPr>
      <t>※児童福祉事業(◆4）の経験が5年以上、5年未満</t>
    </r>
    <r>
      <rPr>
        <sz val="11"/>
        <color rgb="FFFF0000"/>
        <rFont val="ＭＳ ゴシック"/>
        <family val="3"/>
        <charset val="128"/>
      </rPr>
      <t>で報酬算定が異なる（資格取得前後は問わない）</t>
    </r>
    <rPh sb="110" eb="112">
      <t>ジドウ</t>
    </rPh>
    <rPh sb="112" eb="114">
      <t>フクシ</t>
    </rPh>
    <rPh sb="114" eb="116">
      <t>ジギョウ</t>
    </rPh>
    <rPh sb="121" eb="123">
      <t>ケイケン</t>
    </rPh>
    <rPh sb="125" eb="128">
      <t>ネンイジョウ</t>
    </rPh>
    <rPh sb="130" eb="131">
      <t>ネン</t>
    </rPh>
    <rPh sb="131" eb="133">
      <t>ミマン</t>
    </rPh>
    <rPh sb="134" eb="136">
      <t>ホウシュウ</t>
    </rPh>
    <rPh sb="136" eb="138">
      <t>サンテイ</t>
    </rPh>
    <rPh sb="139" eb="140">
      <t>コト</t>
    </rPh>
    <rPh sb="143" eb="145">
      <t>シカク</t>
    </rPh>
    <rPh sb="145" eb="147">
      <t>シュトク</t>
    </rPh>
    <rPh sb="147" eb="149">
      <t>ゼンゴ</t>
    </rPh>
    <rPh sb="150" eb="151">
      <t>ト</t>
    </rPh>
    <phoneticPr fontId="94"/>
  </si>
  <si>
    <t>◆3 専門的支援体制加算の対象者　</t>
    <rPh sb="3" eb="6">
      <t>センモンテキ</t>
    </rPh>
    <rPh sb="6" eb="8">
      <t>シエン</t>
    </rPh>
    <rPh sb="8" eb="10">
      <t>タイセイ</t>
    </rPh>
    <rPh sb="10" eb="12">
      <t>カサン</t>
    </rPh>
    <rPh sb="13" eb="15">
      <t>タイショウ</t>
    </rPh>
    <rPh sb="15" eb="16">
      <t>シャ</t>
    </rPh>
    <phoneticPr fontId="94"/>
  </si>
  <si>
    <r>
      <t xml:space="preserve">児童指導員（※）、保育士（※）、理学療法士、作業療法士、言語聴覚士、心理担当職員（心理学修了等）又は視覚障害児支援担当職員（研修修了等）　
</t>
    </r>
    <r>
      <rPr>
        <sz val="11"/>
        <color rgb="FFFF0000"/>
        <rFont val="ＭＳ ゴシック"/>
        <family val="3"/>
        <charset val="128"/>
      </rPr>
      <t>（※）</t>
    </r>
    <r>
      <rPr>
        <b/>
        <u/>
        <sz val="11"/>
        <color rgb="FFFF0000"/>
        <rFont val="ＭＳ ゴシック"/>
        <family val="3"/>
        <charset val="128"/>
      </rPr>
      <t>資格取得後、5年以上</t>
    </r>
    <r>
      <rPr>
        <sz val="11"/>
        <color rgb="FFFF0000"/>
        <rFont val="ＭＳ ゴシック"/>
        <family val="3"/>
        <charset val="128"/>
      </rPr>
      <t>児童福祉事業(◆4）に従事したものに限る</t>
    </r>
    <rPh sb="73" eb="75">
      <t>シカク</t>
    </rPh>
    <rPh sb="75" eb="77">
      <t>シュトク</t>
    </rPh>
    <rPh sb="77" eb="78">
      <t>ゴ</t>
    </rPh>
    <rPh sb="80" eb="83">
      <t>ネンイジョウ</t>
    </rPh>
    <rPh sb="83" eb="85">
      <t>ジドウ</t>
    </rPh>
    <rPh sb="85" eb="87">
      <t>フクシ</t>
    </rPh>
    <rPh sb="87" eb="89">
      <t>ジギョウ</t>
    </rPh>
    <rPh sb="94" eb="96">
      <t>ジュウジ</t>
    </rPh>
    <rPh sb="101" eb="102">
      <t>カギ</t>
    </rPh>
    <phoneticPr fontId="94"/>
  </si>
  <si>
    <t>◆4 児童福祉事業</t>
    <phoneticPr fontId="94"/>
  </si>
  <si>
    <r>
      <t>障害児通所支援事業（児発、放デイ等）、障害児入所施設、障害児相談支援事業、放課後児童健全育成事業（学童保育等）、保育所（認可、認証等）などの児童福祉法に基づく社会福祉事業または</t>
    </r>
    <r>
      <rPr>
        <sz val="11"/>
        <color rgb="FFFF0000"/>
        <rFont val="ＭＳ ゴシック"/>
        <family val="3"/>
        <charset val="128"/>
      </rPr>
      <t xml:space="preserve">幼稚園、
</t>
    </r>
    <r>
      <rPr>
        <vertAlign val="superscript"/>
        <sz val="9"/>
        <color rgb="FFFF0000"/>
        <rFont val="ＭＳ ゴシック"/>
        <family val="3"/>
        <charset val="128"/>
      </rPr>
      <t>★</t>
    </r>
    <r>
      <rPr>
        <sz val="11"/>
        <color rgb="FFFF0000"/>
        <rFont val="ＭＳ ゴシック"/>
        <family val="3"/>
        <charset val="128"/>
      </rPr>
      <t>特別支援学校や</t>
    </r>
    <r>
      <rPr>
        <vertAlign val="superscript"/>
        <sz val="9"/>
        <color rgb="FFFF0000"/>
        <rFont val="ＭＳ ゴシック"/>
        <family val="3"/>
        <charset val="128"/>
      </rPr>
      <t>★★</t>
    </r>
    <r>
      <rPr>
        <sz val="11"/>
        <color rgb="FFFF0000"/>
        <rFont val="ＭＳ ゴシック"/>
        <family val="3"/>
        <charset val="128"/>
      </rPr>
      <t>特別支援学級での教育（ただし、</t>
    </r>
    <r>
      <rPr>
        <vertAlign val="superscript"/>
        <sz val="9"/>
        <color rgb="FFFF0000"/>
        <rFont val="ＭＳ ゴシック"/>
        <family val="3"/>
        <charset val="128"/>
      </rPr>
      <t>★</t>
    </r>
    <r>
      <rPr>
        <sz val="11"/>
        <color rgb="FFFF0000"/>
        <rFont val="ＭＳ ゴシック"/>
        <family val="3"/>
        <charset val="128"/>
      </rPr>
      <t>・</t>
    </r>
    <r>
      <rPr>
        <vertAlign val="superscript"/>
        <sz val="9"/>
        <color rgb="FFFF0000"/>
        <rFont val="ＭＳ ゴシック"/>
        <family val="3"/>
        <charset val="128"/>
      </rPr>
      <t>★★</t>
    </r>
    <r>
      <rPr>
        <sz val="11"/>
        <color rgb="FFFF0000"/>
        <rFont val="ＭＳ ゴシック"/>
        <family val="3"/>
        <charset val="128"/>
      </rPr>
      <t>は専門的支援体制加算の対象外）</t>
    </r>
    <rPh sb="0" eb="2">
      <t>ショウガイ</t>
    </rPh>
    <rPh sb="2" eb="3">
      <t>ジ</t>
    </rPh>
    <rPh sb="3" eb="5">
      <t>ツウショ</t>
    </rPh>
    <rPh sb="5" eb="7">
      <t>シエン</t>
    </rPh>
    <rPh sb="7" eb="9">
      <t>ジギョウ</t>
    </rPh>
    <rPh sb="10" eb="11">
      <t>ジ</t>
    </rPh>
    <rPh sb="11" eb="12">
      <t>ハツ</t>
    </rPh>
    <rPh sb="13" eb="14">
      <t>ホウ</t>
    </rPh>
    <rPh sb="16" eb="17">
      <t>ナド</t>
    </rPh>
    <rPh sb="19" eb="21">
      <t>ショウガイ</t>
    </rPh>
    <rPh sb="21" eb="22">
      <t>ジ</t>
    </rPh>
    <rPh sb="22" eb="24">
      <t>ニュウショ</t>
    </rPh>
    <rPh sb="24" eb="26">
      <t>シセツ</t>
    </rPh>
    <rPh sb="27" eb="29">
      <t>ショウガイ</t>
    </rPh>
    <rPh sb="29" eb="30">
      <t>ジ</t>
    </rPh>
    <rPh sb="30" eb="32">
      <t>ソウダン</t>
    </rPh>
    <rPh sb="32" eb="34">
      <t>シエン</t>
    </rPh>
    <rPh sb="34" eb="36">
      <t>ジギョウ</t>
    </rPh>
    <rPh sb="37" eb="40">
      <t>ホウカゴ</t>
    </rPh>
    <rPh sb="40" eb="42">
      <t>ジドウ</t>
    </rPh>
    <rPh sb="42" eb="44">
      <t>ケンゼン</t>
    </rPh>
    <rPh sb="44" eb="46">
      <t>イクセイ</t>
    </rPh>
    <rPh sb="46" eb="48">
      <t>ジギョウ</t>
    </rPh>
    <rPh sb="49" eb="51">
      <t>ガクドウ</t>
    </rPh>
    <rPh sb="51" eb="53">
      <t>ホイク</t>
    </rPh>
    <rPh sb="53" eb="54">
      <t>トウ</t>
    </rPh>
    <rPh sb="56" eb="58">
      <t>ホイク</t>
    </rPh>
    <rPh sb="58" eb="59">
      <t>ジョ</t>
    </rPh>
    <rPh sb="60" eb="62">
      <t>ニンカ</t>
    </rPh>
    <rPh sb="63" eb="65">
      <t>ニンショウ</t>
    </rPh>
    <rPh sb="65" eb="66">
      <t>ナド</t>
    </rPh>
    <rPh sb="70" eb="72">
      <t>ジドウ</t>
    </rPh>
    <rPh sb="72" eb="74">
      <t>フクシ</t>
    </rPh>
    <rPh sb="74" eb="75">
      <t>ホウ</t>
    </rPh>
    <rPh sb="76" eb="77">
      <t>モト</t>
    </rPh>
    <rPh sb="79" eb="81">
      <t>シャカイ</t>
    </rPh>
    <rPh sb="81" eb="83">
      <t>フクシ</t>
    </rPh>
    <rPh sb="83" eb="85">
      <t>ジギョウ</t>
    </rPh>
    <rPh sb="88" eb="91">
      <t>ヨウチエン</t>
    </rPh>
    <rPh sb="94" eb="96">
      <t>トクベツ</t>
    </rPh>
    <rPh sb="96" eb="98">
      <t>シエン</t>
    </rPh>
    <rPh sb="98" eb="100">
      <t>ガッコウ</t>
    </rPh>
    <rPh sb="103" eb="105">
      <t>トクベツ</t>
    </rPh>
    <rPh sb="105" eb="107">
      <t>シエン</t>
    </rPh>
    <rPh sb="107" eb="109">
      <t>ガッキュウ</t>
    </rPh>
    <rPh sb="111" eb="113">
      <t>キョウイク</t>
    </rPh>
    <rPh sb="123" eb="126">
      <t>センモンテキ</t>
    </rPh>
    <rPh sb="126" eb="128">
      <t>シエン</t>
    </rPh>
    <rPh sb="128" eb="130">
      <t>タイセイ</t>
    </rPh>
    <rPh sb="130" eb="132">
      <t>カサン</t>
    </rPh>
    <rPh sb="133" eb="136">
      <t>タイショウガイ</t>
    </rPh>
    <phoneticPr fontId="94"/>
  </si>
  <si>
    <r>
      <rPr>
        <b/>
        <sz val="11"/>
        <color rgb="FF244062"/>
        <rFont val="ＭＳ ゴシック"/>
        <family val="3"/>
        <charset val="128"/>
      </rPr>
      <t>◆5</t>
    </r>
    <r>
      <rPr>
        <b/>
        <sz val="10"/>
        <color rgb="FF244062"/>
        <rFont val="ＭＳ ゴシック"/>
        <family val="3"/>
        <charset val="128"/>
      </rPr>
      <t xml:space="preserve"> 強度行動障害支援者養成研修修了者</t>
    </r>
    <rPh sb="3" eb="5">
      <t>キョウド</t>
    </rPh>
    <rPh sb="5" eb="7">
      <t>コウドウ</t>
    </rPh>
    <rPh sb="7" eb="9">
      <t>ショウガイ</t>
    </rPh>
    <rPh sb="9" eb="12">
      <t>シエンシャ</t>
    </rPh>
    <rPh sb="12" eb="14">
      <t>ヨウセイ</t>
    </rPh>
    <rPh sb="14" eb="16">
      <t>ケンシュウ</t>
    </rPh>
    <rPh sb="16" eb="19">
      <t>シュウリョウシャ</t>
    </rPh>
    <phoneticPr fontId="94"/>
  </si>
  <si>
    <t>行動援護従業者養成研修修了者は、強度行動障害支援者養成研修（実践研修）修了者と同等の扱いとします。また、重度訪問介護従業者養成研修行動障害支援課程修了者は、強度行動障害支援者養成研修（基礎研修）修了者と同等の扱いとします。</t>
    <phoneticPr fontId="94"/>
  </si>
  <si>
    <t>従業者の勤務の体制及び勤務形態一覧表</t>
    <rPh sb="0" eb="3">
      <t>ジュウギョウシャ</t>
    </rPh>
    <rPh sb="4" eb="6">
      <t>キンム</t>
    </rPh>
    <rPh sb="7" eb="9">
      <t>タイセイ</t>
    </rPh>
    <rPh sb="9" eb="10">
      <t>オヨ</t>
    </rPh>
    <rPh sb="11" eb="13">
      <t>キンム</t>
    </rPh>
    <rPh sb="13" eb="15">
      <t>ケイタイ</t>
    </rPh>
    <rPh sb="15" eb="18">
      <t>イチランヒョウ</t>
    </rPh>
    <phoneticPr fontId="9"/>
  </si>
  <si>
    <t>サービス種類</t>
    <rPh sb="4" eb="6">
      <t>シュルイ</t>
    </rPh>
    <phoneticPr fontId="9"/>
  </si>
  <si>
    <t>事業所・施設名</t>
    <rPh sb="0" eb="3">
      <t>ジギョウショ</t>
    </rPh>
    <rPh sb="4" eb="6">
      <t>シセツ</t>
    </rPh>
    <rPh sb="6" eb="7">
      <t>メイ</t>
    </rPh>
    <phoneticPr fontId="9"/>
  </si>
  <si>
    <t>定員</t>
    <rPh sb="0" eb="2">
      <t>テイイン</t>
    </rPh>
    <phoneticPr fontId="9"/>
  </si>
  <si>
    <t>必須</t>
    <rPh sb="0" eb="2">
      <t>ヒッス</t>
    </rPh>
    <phoneticPr fontId="9"/>
  </si>
  <si>
    <t>加算を取得する（している）場合、
選択してください</t>
    <rPh sb="0" eb="2">
      <t>カサン</t>
    </rPh>
    <rPh sb="3" eb="5">
      <t>シュトク</t>
    </rPh>
    <rPh sb="13" eb="15">
      <t>バアイ</t>
    </rPh>
    <rPh sb="17" eb="19">
      <t>センタク</t>
    </rPh>
    <phoneticPr fontId="9"/>
  </si>
  <si>
    <t>営業時間に対し、基準職員を配置する必要があります</t>
    <rPh sb="0" eb="2">
      <t>エイギョウ</t>
    </rPh>
    <rPh sb="2" eb="4">
      <t>ジカン</t>
    </rPh>
    <rPh sb="5" eb="6">
      <t>タイ</t>
    </rPh>
    <rPh sb="8" eb="10">
      <t>キジュン</t>
    </rPh>
    <rPh sb="10" eb="12">
      <t>ショクイン</t>
    </rPh>
    <rPh sb="13" eb="15">
      <t>ハイチ</t>
    </rPh>
    <rPh sb="17" eb="19">
      <t>ヒツヨウ</t>
    </rPh>
    <phoneticPr fontId="9"/>
  </si>
  <si>
    <t>4週の合計</t>
    <rPh sb="1" eb="2">
      <t>シュウ</t>
    </rPh>
    <rPh sb="3" eb="5">
      <t>ゴウケイ</t>
    </rPh>
    <phoneticPr fontId="9"/>
  </si>
  <si>
    <t>週平均の勤務時間</t>
    <rPh sb="0" eb="3">
      <t>シュウヘイキン</t>
    </rPh>
    <rPh sb="4" eb="6">
      <t>キンム</t>
    </rPh>
    <rPh sb="6" eb="8">
      <t>ジカン</t>
    </rPh>
    <phoneticPr fontId="9"/>
  </si>
  <si>
    <t>常勤換算後の人数</t>
    <rPh sb="0" eb="2">
      <t>ジョウキン</t>
    </rPh>
    <rPh sb="2" eb="4">
      <t>カンザン</t>
    </rPh>
    <rPh sb="4" eb="5">
      <t>ゴ</t>
    </rPh>
    <rPh sb="6" eb="8">
      <t>ニンズウ</t>
    </rPh>
    <phoneticPr fontId="9"/>
  </si>
  <si>
    <r>
      <rPr>
        <b/>
        <sz val="11"/>
        <rFont val="ＭＳ ゴシック"/>
        <family val="3"/>
        <charset val="128"/>
      </rPr>
      <t>勤務形態</t>
    </r>
    <r>
      <rPr>
        <b/>
        <sz val="12"/>
        <rFont val="ＭＳ ゴシック"/>
        <family val="3"/>
        <charset val="128"/>
      </rPr>
      <t xml:space="preserve">
</t>
    </r>
    <r>
      <rPr>
        <b/>
        <sz val="9"/>
        <rFont val="ＭＳ ゴシック"/>
        <family val="3"/>
        <charset val="128"/>
      </rPr>
      <t>(専従･兼務/常勤･非常勤)</t>
    </r>
    <rPh sb="0" eb="2">
      <t>キンム</t>
    </rPh>
    <rPh sb="2" eb="4">
      <t>ケイタイ</t>
    </rPh>
    <rPh sb="6" eb="8">
      <t>センジュウ</t>
    </rPh>
    <rPh sb="9" eb="11">
      <t>ケンム</t>
    </rPh>
    <rPh sb="12" eb="14">
      <t>ジョウキン</t>
    </rPh>
    <rPh sb="15" eb="18">
      <t>ヒジョウキン</t>
    </rPh>
    <phoneticPr fontId="9"/>
  </si>
  <si>
    <t>資格証の提出有無</t>
    <rPh sb="0" eb="2">
      <t>シカク</t>
    </rPh>
    <rPh sb="2" eb="3">
      <t>ショウ</t>
    </rPh>
    <rPh sb="4" eb="6">
      <t>テイシュツ</t>
    </rPh>
    <rPh sb="6" eb="8">
      <t>ウム</t>
    </rPh>
    <phoneticPr fontId="9"/>
  </si>
  <si>
    <t>基準・
加配職員</t>
    <rPh sb="0" eb="2">
      <t>キジュン</t>
    </rPh>
    <rPh sb="4" eb="6">
      <t>カハイ</t>
    </rPh>
    <rPh sb="6" eb="8">
      <t>ショクイン</t>
    </rPh>
    <phoneticPr fontId="9"/>
  </si>
  <si>
    <r>
      <rPr>
        <b/>
        <sz val="10"/>
        <color rgb="FFFF0000"/>
        <rFont val="ＭＳ ゴシック"/>
        <family val="3"/>
        <charset val="128"/>
      </rPr>
      <t>福祉専門職加算</t>
    </r>
    <r>
      <rPr>
        <sz val="10"/>
        <color rgb="FFFF0000"/>
        <rFont val="ＭＳ ゴシック"/>
        <family val="3"/>
        <charset val="128"/>
      </rPr>
      <t>（資格）</t>
    </r>
    <rPh sb="0" eb="2">
      <t>フクシ</t>
    </rPh>
    <rPh sb="2" eb="4">
      <t>センモン</t>
    </rPh>
    <rPh sb="4" eb="5">
      <t>ショク</t>
    </rPh>
    <rPh sb="5" eb="7">
      <t>カサン</t>
    </rPh>
    <rPh sb="8" eb="10">
      <t>シカク</t>
    </rPh>
    <phoneticPr fontId="9"/>
  </si>
  <si>
    <t>◆２
児童指導員等加配加算対象者</t>
    <rPh sb="3" eb="5">
      <t>ジドウ</t>
    </rPh>
    <rPh sb="5" eb="8">
      <t>シドウイン</t>
    </rPh>
    <rPh sb="8" eb="9">
      <t>トウ</t>
    </rPh>
    <rPh sb="9" eb="11">
      <t>カハイ</t>
    </rPh>
    <rPh sb="11" eb="13">
      <t>カサン</t>
    </rPh>
    <rPh sb="13" eb="15">
      <t>タイショウ</t>
    </rPh>
    <rPh sb="15" eb="16">
      <t>シャ</t>
    </rPh>
    <phoneticPr fontId="9"/>
  </si>
  <si>
    <t>◆３
専門的支援体制加算対象者</t>
    <rPh sb="3" eb="12">
      <t>センモンテキシエンタイセイカサン</t>
    </rPh>
    <rPh sb="12" eb="14">
      <t>タイショウ</t>
    </rPh>
    <rPh sb="14" eb="15">
      <t>シャ</t>
    </rPh>
    <phoneticPr fontId="94"/>
  </si>
  <si>
    <t>◆５
強度行動障害支援者養成研修</t>
    <rPh sb="3" eb="5">
      <t>キョウド</t>
    </rPh>
    <rPh sb="5" eb="7">
      <t>コウドウ</t>
    </rPh>
    <rPh sb="7" eb="9">
      <t>ショウガイ</t>
    </rPh>
    <rPh sb="9" eb="12">
      <t>シエンシャ</t>
    </rPh>
    <rPh sb="12" eb="14">
      <t>ヨウセイ</t>
    </rPh>
    <rPh sb="14" eb="16">
      <t>ケンシュウ</t>
    </rPh>
    <phoneticPr fontId="94"/>
  </si>
  <si>
    <t>育児介護等時短届出日</t>
    <rPh sb="0" eb="2">
      <t>イクジ</t>
    </rPh>
    <rPh sb="2" eb="4">
      <t>カイゴ</t>
    </rPh>
    <rPh sb="4" eb="5">
      <t>トウ</t>
    </rPh>
    <rPh sb="5" eb="7">
      <t>ジタン</t>
    </rPh>
    <rPh sb="7" eb="9">
      <t>トドケデ</t>
    </rPh>
    <rPh sb="9" eb="10">
      <t>ビ</t>
    </rPh>
    <phoneticPr fontId="9"/>
  </si>
  <si>
    <t>第１週</t>
    <rPh sb="0" eb="1">
      <t>ダイ</t>
    </rPh>
    <rPh sb="2" eb="3">
      <t>シュウ</t>
    </rPh>
    <phoneticPr fontId="9"/>
  </si>
  <si>
    <t>第２週</t>
    <rPh sb="0" eb="1">
      <t>ダイ</t>
    </rPh>
    <rPh sb="2" eb="3">
      <t>シュウ</t>
    </rPh>
    <phoneticPr fontId="9"/>
  </si>
  <si>
    <t>第３週</t>
    <rPh sb="0" eb="1">
      <t>ダイ</t>
    </rPh>
    <rPh sb="2" eb="3">
      <t>シュウ</t>
    </rPh>
    <phoneticPr fontId="9"/>
  </si>
  <si>
    <t>第４週</t>
    <rPh sb="0" eb="1">
      <t>ダイ</t>
    </rPh>
    <rPh sb="2" eb="3">
      <t>シュウ</t>
    </rPh>
    <phoneticPr fontId="9"/>
  </si>
  <si>
    <t>火</t>
    <rPh sb="0" eb="1">
      <t>ヒ</t>
    </rPh>
    <phoneticPr fontId="9"/>
  </si>
  <si>
    <t>水</t>
    <rPh sb="0" eb="1">
      <t>スイ</t>
    </rPh>
    <phoneticPr fontId="9"/>
  </si>
  <si>
    <t>木</t>
    <rPh sb="0" eb="1">
      <t>モク</t>
    </rPh>
    <phoneticPr fontId="9"/>
  </si>
  <si>
    <t>金</t>
    <rPh sb="0" eb="1">
      <t>キン</t>
    </rPh>
    <phoneticPr fontId="9"/>
  </si>
  <si>
    <t>土</t>
    <rPh sb="0" eb="1">
      <t>ド</t>
    </rPh>
    <phoneticPr fontId="9"/>
  </si>
  <si>
    <t>1週間に当該事業所・施設における常勤職員の勤務すべき時間数</t>
    <rPh sb="1" eb="3">
      <t>シュウカン</t>
    </rPh>
    <rPh sb="4" eb="6">
      <t>トウガイ</t>
    </rPh>
    <rPh sb="6" eb="9">
      <t>ジギョウショ</t>
    </rPh>
    <rPh sb="10" eb="12">
      <t>シセツ</t>
    </rPh>
    <rPh sb="16" eb="18">
      <t>ジョウキン</t>
    </rPh>
    <rPh sb="18" eb="20">
      <t>ショクイン</t>
    </rPh>
    <rPh sb="21" eb="23">
      <t>キンム</t>
    </rPh>
    <rPh sb="26" eb="29">
      <t>ジカンスウ</t>
    </rPh>
    <phoneticPr fontId="9"/>
  </si>
  <si>
    <t>サービス提供時間</t>
    <rPh sb="4" eb="6">
      <t>テイキョウ</t>
    </rPh>
    <rPh sb="6" eb="8">
      <t>ジカン</t>
    </rPh>
    <phoneticPr fontId="9"/>
  </si>
  <si>
    <t>注１　本表はサービスの種類ごとに作成してください。（例：①児童発達支援と②保育所等訪問支援の多機能型事業所の場合、①と②それぞれのものと①と②の従業者合わせたものの3枚必要になります）</t>
    <rPh sb="0" eb="1">
      <t>チュウ</t>
    </rPh>
    <rPh sb="3" eb="4">
      <t>ホン</t>
    </rPh>
    <rPh sb="4" eb="5">
      <t>ヒョウ</t>
    </rPh>
    <rPh sb="11" eb="13">
      <t>シュルイ</t>
    </rPh>
    <rPh sb="16" eb="18">
      <t>サクセイ</t>
    </rPh>
    <rPh sb="26" eb="27">
      <t>レイ</t>
    </rPh>
    <rPh sb="29" eb="31">
      <t>ジドウ</t>
    </rPh>
    <rPh sb="31" eb="33">
      <t>ハッタツ</t>
    </rPh>
    <rPh sb="33" eb="35">
      <t>シエン</t>
    </rPh>
    <rPh sb="37" eb="43">
      <t>ホイクジョトウホウモン</t>
    </rPh>
    <rPh sb="43" eb="45">
      <t>シエン</t>
    </rPh>
    <rPh sb="46" eb="50">
      <t>タキノウガタ</t>
    </rPh>
    <rPh sb="50" eb="53">
      <t>ジギョウショ</t>
    </rPh>
    <rPh sb="54" eb="56">
      <t>バアイ</t>
    </rPh>
    <rPh sb="72" eb="75">
      <t>ジュウギョウシャ</t>
    </rPh>
    <rPh sb="75" eb="76">
      <t>ア</t>
    </rPh>
    <rPh sb="83" eb="84">
      <t>マイ</t>
    </rPh>
    <rPh sb="84" eb="86">
      <t>ヒツヨウ</t>
    </rPh>
    <phoneticPr fontId="9"/>
  </si>
  <si>
    <t>注２　資格証の提出有無欄については、提出済みの従業者は○にしてください。未提出の従業者は資格証又は実務経験証明書を添付してください。</t>
    <rPh sb="0" eb="1">
      <t>チュウ</t>
    </rPh>
    <rPh sb="11" eb="12">
      <t>ラン</t>
    </rPh>
    <phoneticPr fontId="9"/>
  </si>
  <si>
    <t>注３　基準・加配職員欄については、人員基準上の従業者を基準とし、それ以外の従業者を加配とお示しください。</t>
    <rPh sb="10" eb="11">
      <t>ラン</t>
    </rPh>
    <phoneticPr fontId="9"/>
  </si>
  <si>
    <t>注４　児童発達支援・放課後等デイサービスにあっては、その他の従業者については指導員と記載してください。</t>
    <rPh sb="0" eb="1">
      <t>チュウ</t>
    </rPh>
    <rPh sb="3" eb="5">
      <t>ジドウ</t>
    </rPh>
    <rPh sb="5" eb="7">
      <t>ハッタツ</t>
    </rPh>
    <rPh sb="7" eb="9">
      <t>シエン</t>
    </rPh>
    <rPh sb="10" eb="13">
      <t>ホウカゴ</t>
    </rPh>
    <rPh sb="13" eb="14">
      <t>トウ</t>
    </rPh>
    <rPh sb="28" eb="29">
      <t>タ</t>
    </rPh>
    <rPh sb="30" eb="33">
      <t>ジュウギョウシャ</t>
    </rPh>
    <rPh sb="38" eb="41">
      <t>シドウイン</t>
    </rPh>
    <rPh sb="42" eb="44">
      <t>キサイ</t>
    </rPh>
    <phoneticPr fontId="9"/>
  </si>
  <si>
    <t>協力医療機関について</t>
    <rPh sb="0" eb="2">
      <t>キョウリョク</t>
    </rPh>
    <rPh sb="2" eb="4">
      <t>イリョウ</t>
    </rPh>
    <rPh sb="4" eb="6">
      <t>キカン</t>
    </rPh>
    <phoneticPr fontId="9"/>
  </si>
  <si>
    <t>医療機関名</t>
    <rPh sb="0" eb="2">
      <t>イリョウ</t>
    </rPh>
    <rPh sb="2" eb="4">
      <t>キカン</t>
    </rPh>
    <rPh sb="4" eb="5">
      <t>メイ</t>
    </rPh>
    <phoneticPr fontId="9"/>
  </si>
  <si>
    <t>診療科名</t>
    <rPh sb="0" eb="2">
      <t>シンリョウ</t>
    </rPh>
    <rPh sb="2" eb="4">
      <t>カメイ</t>
    </rPh>
    <phoneticPr fontId="9"/>
  </si>
  <si>
    <t>事業所からの距離</t>
    <rPh sb="0" eb="3">
      <t>ジギョウショ</t>
    </rPh>
    <rPh sb="6" eb="8">
      <t>キョリ</t>
    </rPh>
    <phoneticPr fontId="9"/>
  </si>
  <si>
    <t>徒歩</t>
    <rPh sb="0" eb="2">
      <t>トホ</t>
    </rPh>
    <phoneticPr fontId="9"/>
  </si>
  <si>
    <t>分</t>
    <rPh sb="0" eb="1">
      <t>フン</t>
    </rPh>
    <phoneticPr fontId="9"/>
  </si>
  <si>
    <t>車</t>
    <rPh sb="0" eb="1">
      <t>クルマ</t>
    </rPh>
    <phoneticPr fontId="9"/>
  </si>
  <si>
    <t>※協定書の写しも添付してください。</t>
    <rPh sb="1" eb="4">
      <t>キョウテイショ</t>
    </rPh>
    <rPh sb="5" eb="6">
      <t>ウツ</t>
    </rPh>
    <rPh sb="8" eb="10">
      <t>テンプ</t>
    </rPh>
    <phoneticPr fontId="9"/>
  </si>
  <si>
    <t>（参考様式７）</t>
    <rPh sb="1" eb="3">
      <t>サンコウ</t>
    </rPh>
    <rPh sb="3" eb="5">
      <t>ヨウシキ</t>
    </rPh>
    <phoneticPr fontId="9"/>
  </si>
  <si>
    <t>（表）</t>
    <rPh sb="1" eb="2">
      <t>おもて</t>
    </rPh>
    <phoneticPr fontId="9" type="Hiragana" alignment="distributed"/>
  </si>
  <si>
    <t>児童福祉法第２１条の５の１５第３項各号の規定に該当しない旨の誓約書</t>
    <rPh sb="0" eb="2">
      <t>ジドウ</t>
    </rPh>
    <rPh sb="2" eb="4">
      <t>フクシ</t>
    </rPh>
    <rPh sb="4" eb="5">
      <t>ホウ</t>
    </rPh>
    <rPh sb="5" eb="6">
      <t>ダイ</t>
    </rPh>
    <rPh sb="8" eb="9">
      <t>ジョウ</t>
    </rPh>
    <rPh sb="14" eb="15">
      <t>ダイ</t>
    </rPh>
    <rPh sb="16" eb="17">
      <t>コウ</t>
    </rPh>
    <rPh sb="17" eb="19">
      <t>カクゴウ</t>
    </rPh>
    <rPh sb="20" eb="22">
      <t>キテイ</t>
    </rPh>
    <rPh sb="23" eb="25">
      <t>ガイトウ</t>
    </rPh>
    <rPh sb="28" eb="29">
      <t>ムネ</t>
    </rPh>
    <rPh sb="30" eb="33">
      <t>セイヤクショ</t>
    </rPh>
    <phoneticPr fontId="9"/>
  </si>
  <si>
    <t>名　称</t>
    <rPh sb="0" eb="1">
      <t>ナ</t>
    </rPh>
    <rPh sb="2" eb="3">
      <t>ショウ</t>
    </rPh>
    <phoneticPr fontId="9"/>
  </si>
  <si>
    <t>代表者</t>
    <rPh sb="0" eb="3">
      <t>ダイヒョウシャ</t>
    </rPh>
    <phoneticPr fontId="9"/>
  </si>
  <si>
    <t>住　所</t>
    <rPh sb="0" eb="1">
      <t>じゅう</t>
    </rPh>
    <rPh sb="2" eb="3">
      <t>しょ</t>
    </rPh>
    <phoneticPr fontId="9" type="Hiragana" alignment="distributed"/>
  </si>
  <si>
    <t>印</t>
    <rPh sb="0" eb="1">
      <t>イン</t>
    </rPh>
    <phoneticPr fontId="9"/>
  </si>
  <si>
    <t>　当法人（裏面に記載する役員等を含む。）は、下記に掲げる児童福祉法第２１条の５の１５第３項各号の規定のいずれにも該当しないことを誓約します。</t>
    <rPh sb="1" eb="2">
      <t>トウ</t>
    </rPh>
    <rPh sb="2" eb="4">
      <t>ホウジン</t>
    </rPh>
    <rPh sb="5" eb="7">
      <t>リメン</t>
    </rPh>
    <rPh sb="8" eb="10">
      <t>キサイ</t>
    </rPh>
    <rPh sb="12" eb="14">
      <t>ヤクイン</t>
    </rPh>
    <rPh sb="14" eb="15">
      <t>トウ</t>
    </rPh>
    <rPh sb="16" eb="17">
      <t>フク</t>
    </rPh>
    <rPh sb="22" eb="24">
      <t>カキ</t>
    </rPh>
    <rPh sb="25" eb="26">
      <t>カカ</t>
    </rPh>
    <rPh sb="28" eb="30">
      <t>ジドウ</t>
    </rPh>
    <rPh sb="30" eb="32">
      <t>フクシ</t>
    </rPh>
    <rPh sb="32" eb="33">
      <t>ホウ</t>
    </rPh>
    <rPh sb="33" eb="34">
      <t>ダイ</t>
    </rPh>
    <rPh sb="36" eb="37">
      <t>ジョウ</t>
    </rPh>
    <rPh sb="42" eb="43">
      <t>ダイ</t>
    </rPh>
    <rPh sb="44" eb="45">
      <t>コウ</t>
    </rPh>
    <rPh sb="45" eb="47">
      <t>カクゴウ</t>
    </rPh>
    <rPh sb="48" eb="50">
      <t>キテイ</t>
    </rPh>
    <rPh sb="56" eb="58">
      <t>ガイトウ</t>
    </rPh>
    <rPh sb="64" eb="66">
      <t>セイヤク</t>
    </rPh>
    <phoneticPr fontId="9"/>
  </si>
  <si>
    <t>記</t>
    <rPh sb="0" eb="1">
      <t>キ</t>
    </rPh>
    <phoneticPr fontId="9"/>
  </si>
  <si>
    <t>【児童福祉法第２１条の５の１５第３項各号の規定】（一部要約）</t>
    <rPh sb="1" eb="3">
      <t>ジドウ</t>
    </rPh>
    <rPh sb="3" eb="5">
      <t>フクシ</t>
    </rPh>
    <rPh sb="5" eb="6">
      <t>ホウ</t>
    </rPh>
    <rPh sb="6" eb="7">
      <t>ダイ</t>
    </rPh>
    <rPh sb="9" eb="10">
      <t>ジョウ</t>
    </rPh>
    <rPh sb="15" eb="16">
      <t>ダイ</t>
    </rPh>
    <rPh sb="17" eb="18">
      <t>コウ</t>
    </rPh>
    <rPh sb="18" eb="20">
      <t>カクゴウ</t>
    </rPh>
    <rPh sb="21" eb="23">
      <t>キテイ</t>
    </rPh>
    <rPh sb="25" eb="27">
      <t>イチブ</t>
    </rPh>
    <rPh sb="27" eb="29">
      <t>ヨウヤク</t>
    </rPh>
    <phoneticPr fontId="9"/>
  </si>
  <si>
    <t>１</t>
    <phoneticPr fontId="9"/>
  </si>
  <si>
    <t>　申請者が都道府県の条例で定める者でないとき。</t>
    <rPh sb="1" eb="4">
      <t>シンセイシャ</t>
    </rPh>
    <rPh sb="5" eb="9">
      <t>トドウフケン</t>
    </rPh>
    <rPh sb="10" eb="12">
      <t>ジョウレイ</t>
    </rPh>
    <rPh sb="13" eb="14">
      <t>サダ</t>
    </rPh>
    <rPh sb="16" eb="17">
      <t>モノ</t>
    </rPh>
    <phoneticPr fontId="9"/>
  </si>
  <si>
    <t>２</t>
    <phoneticPr fontId="9"/>
  </si>
  <si>
    <t>　当該申請に係る障害児通所支援事業所の従業者の知識及び技能並びに人員が、第２１条の５の１９第１項の都道府県の条例で定める基準を満たしていないとき。</t>
    <rPh sb="1" eb="3">
      <t>トウガイ</t>
    </rPh>
    <rPh sb="3" eb="5">
      <t>シンセイ</t>
    </rPh>
    <rPh sb="6" eb="7">
      <t>カカ</t>
    </rPh>
    <rPh sb="8" eb="11">
      <t>ショウガイジ</t>
    </rPh>
    <rPh sb="11" eb="13">
      <t>ツウショ</t>
    </rPh>
    <rPh sb="13" eb="15">
      <t>シエン</t>
    </rPh>
    <rPh sb="15" eb="17">
      <t>ジギョウ</t>
    </rPh>
    <rPh sb="17" eb="18">
      <t>トコロ</t>
    </rPh>
    <rPh sb="19" eb="22">
      <t>ジュウギョウシャ</t>
    </rPh>
    <rPh sb="23" eb="25">
      <t>チシキ</t>
    </rPh>
    <rPh sb="25" eb="26">
      <t>オヨ</t>
    </rPh>
    <rPh sb="27" eb="29">
      <t>ギノウ</t>
    </rPh>
    <rPh sb="29" eb="30">
      <t>ナラ</t>
    </rPh>
    <rPh sb="32" eb="34">
      <t>ジンイン</t>
    </rPh>
    <rPh sb="36" eb="37">
      <t>ダイ</t>
    </rPh>
    <rPh sb="39" eb="40">
      <t>ジョウ</t>
    </rPh>
    <rPh sb="45" eb="46">
      <t>ダイ</t>
    </rPh>
    <rPh sb="47" eb="48">
      <t>コウ</t>
    </rPh>
    <rPh sb="49" eb="53">
      <t>トドウフケン</t>
    </rPh>
    <rPh sb="54" eb="56">
      <t>ジョウレイ</t>
    </rPh>
    <rPh sb="57" eb="58">
      <t>サダ</t>
    </rPh>
    <rPh sb="60" eb="62">
      <t>キジュン</t>
    </rPh>
    <rPh sb="63" eb="64">
      <t>ミ</t>
    </rPh>
    <phoneticPr fontId="9"/>
  </si>
  <si>
    <t>３</t>
    <phoneticPr fontId="9"/>
  </si>
  <si>
    <t>　申請者が、第２１条の５の１９第２項の都道府県の条例で定める指定通所支援の事業の設備及び運営に関する基準に従って適正な障害児通所支援事業の運営をすることができないと認められるとき。</t>
    <rPh sb="1" eb="4">
      <t>シンセイシャ</t>
    </rPh>
    <rPh sb="6" eb="7">
      <t>ダイ</t>
    </rPh>
    <rPh sb="9" eb="10">
      <t>ジョウ</t>
    </rPh>
    <rPh sb="15" eb="16">
      <t>ダイ</t>
    </rPh>
    <rPh sb="17" eb="18">
      <t>コウ</t>
    </rPh>
    <rPh sb="19" eb="23">
      <t>トドウフケン</t>
    </rPh>
    <rPh sb="24" eb="26">
      <t>ジョウレイ</t>
    </rPh>
    <rPh sb="27" eb="28">
      <t>サダ</t>
    </rPh>
    <rPh sb="30" eb="32">
      <t>シテイ</t>
    </rPh>
    <rPh sb="32" eb="34">
      <t>ツウショ</t>
    </rPh>
    <rPh sb="34" eb="36">
      <t>シエン</t>
    </rPh>
    <rPh sb="37" eb="39">
      <t>ジギョウ</t>
    </rPh>
    <rPh sb="40" eb="42">
      <t>セツビ</t>
    </rPh>
    <rPh sb="42" eb="43">
      <t>オヨ</t>
    </rPh>
    <rPh sb="44" eb="46">
      <t>ウンエイ</t>
    </rPh>
    <rPh sb="47" eb="48">
      <t>カン</t>
    </rPh>
    <rPh sb="50" eb="52">
      <t>キジュン</t>
    </rPh>
    <rPh sb="53" eb="54">
      <t>シタガ</t>
    </rPh>
    <rPh sb="56" eb="58">
      <t>テキセイ</t>
    </rPh>
    <rPh sb="59" eb="62">
      <t>ショウガイジ</t>
    </rPh>
    <rPh sb="62" eb="64">
      <t>ツウショ</t>
    </rPh>
    <rPh sb="64" eb="66">
      <t>シエン</t>
    </rPh>
    <rPh sb="66" eb="68">
      <t>ジギョウ</t>
    </rPh>
    <rPh sb="69" eb="71">
      <t>ウンエイ</t>
    </rPh>
    <rPh sb="82" eb="83">
      <t>ミト</t>
    </rPh>
    <phoneticPr fontId="9"/>
  </si>
  <si>
    <t>４</t>
    <phoneticPr fontId="9"/>
  </si>
  <si>
    <t xml:space="preserve">　申請者が禁錮以上の刑に処せられ、その執行を終わり、又は執行を受けることがなくなるまでの者であるとき。
</t>
    <rPh sb="5" eb="7">
      <t>キンコ</t>
    </rPh>
    <phoneticPr fontId="9"/>
  </si>
  <si>
    <t>　申請者が、この法律その他国民の保健医療若しくは福祉に関する法律で政令で定めるもの（※）の規定により罰金の刑に処せられ、その執行を終わり、又は執行を受けることがなくなるまでの者であるとき。</t>
    <rPh sb="1" eb="4">
      <t>しんせいしゃ</t>
    </rPh>
    <rPh sb="8" eb="10">
      <t>ほうりつ</t>
    </rPh>
    <rPh sb="12" eb="13">
      <t>た</t>
    </rPh>
    <rPh sb="13" eb="15">
      <t>こくみん</t>
    </rPh>
    <rPh sb="16" eb="18">
      <t>ほけん</t>
    </rPh>
    <rPh sb="18" eb="20">
      <t>いりょう</t>
    </rPh>
    <rPh sb="20" eb="21">
      <t>も</t>
    </rPh>
    <rPh sb="24" eb="26">
      <t>ふくし</t>
    </rPh>
    <rPh sb="27" eb="28">
      <t>かん</t>
    </rPh>
    <rPh sb="30" eb="32">
      <t>ほうりつ</t>
    </rPh>
    <rPh sb="33" eb="35">
      <t>せいれい</t>
    </rPh>
    <rPh sb="36" eb="37">
      <t>さだ</t>
    </rPh>
    <rPh sb="45" eb="47">
      <t>きてい</t>
    </rPh>
    <rPh sb="50" eb="52">
      <t>ばっきん</t>
    </rPh>
    <rPh sb="53" eb="54">
      <t>けい</t>
    </rPh>
    <rPh sb="55" eb="56">
      <t>しょ</t>
    </rPh>
    <rPh sb="62" eb="64">
      <t>しっこう</t>
    </rPh>
    <rPh sb="65" eb="66">
      <t>お</t>
    </rPh>
    <rPh sb="69" eb="70">
      <t>また</t>
    </rPh>
    <rPh sb="71" eb="73">
      <t>しっこう</t>
    </rPh>
    <rPh sb="74" eb="75">
      <t>う</t>
    </rPh>
    <rPh sb="87" eb="88">
      <t>もの</t>
    </rPh>
    <phoneticPr fontId="9" type="Hiragana" alignment="distributed"/>
  </si>
  <si>
    <t xml:space="preserve">　（※）障害者総合支援法、身体障害者福祉法、精神保健及び精神障害者福祉に関する法律、社会福祉法、老人福祉法、社会福祉士及び介護福祉士法、介護保険法、精神保健福祉士法
</t>
    <rPh sb="7" eb="9">
      <t>ソウゴウ</t>
    </rPh>
    <phoneticPr fontId="9"/>
  </si>
  <si>
    <t>５の２</t>
    <phoneticPr fontId="9" type="Hiragana" alignment="distributed"/>
  </si>
  <si>
    <t xml:space="preserve">　申請者が、労働に関する法律の規定であつて政令で定めるもの(※)により罰金の刑に処せられ、その執行を終わり、又は執行を受けることがなくなるまでの者であるとき。 
</t>
    <phoneticPr fontId="9" type="Hiragana" alignment="distributed"/>
  </si>
  <si>
    <t>　(※)労働基準法、最低賃金法、賃金の支払の確保等に関する法律</t>
    <rPh sb="4" eb="6">
      <t>ろうどう</t>
    </rPh>
    <rPh sb="6" eb="9">
      <t>きじゅんほう</t>
    </rPh>
    <rPh sb="10" eb="12">
      <t>さいてい</t>
    </rPh>
    <rPh sb="12" eb="14">
      <t>ちんぎん</t>
    </rPh>
    <rPh sb="14" eb="15">
      <t>ほう</t>
    </rPh>
    <rPh sb="16" eb="18">
      <t>ちんぎん</t>
    </rPh>
    <rPh sb="19" eb="21">
      <t>しはらい</t>
    </rPh>
    <rPh sb="22" eb="25">
      <t>かくほとう</t>
    </rPh>
    <rPh sb="26" eb="27">
      <t>かん</t>
    </rPh>
    <rPh sb="29" eb="31">
      <t>ほうりつ</t>
    </rPh>
    <phoneticPr fontId="9" type="Hiragana" alignment="distributed"/>
  </si>
  <si>
    <t>６</t>
    <phoneticPr fontId="9" type="Hiragana" alignment="distributed"/>
  </si>
  <si>
    <t>　申請者が、第２１条の５の２４第１項又は第３３条の１８第６項の規定により指定を取り消され、その取消しの日から起算して５年を経過しない者であるとき。</t>
    <rPh sb="1" eb="3">
      <t>しんせい</t>
    </rPh>
    <rPh sb="3" eb="4">
      <t>しゃ</t>
    </rPh>
    <rPh sb="6" eb="7">
      <t>だい</t>
    </rPh>
    <rPh sb="9" eb="10">
      <t>じょう</t>
    </rPh>
    <rPh sb="15" eb="16">
      <t>だい</t>
    </rPh>
    <rPh sb="17" eb="18">
      <t>こう</t>
    </rPh>
    <rPh sb="18" eb="19">
      <t>また</t>
    </rPh>
    <rPh sb="20" eb="21">
      <t>だい</t>
    </rPh>
    <rPh sb="23" eb="24">
      <t>じょう</t>
    </rPh>
    <rPh sb="27" eb="28">
      <t>だい</t>
    </rPh>
    <rPh sb="29" eb="30">
      <t>こう</t>
    </rPh>
    <rPh sb="31" eb="33">
      <t>きてい</t>
    </rPh>
    <rPh sb="36" eb="38">
      <t>してい</t>
    </rPh>
    <rPh sb="39" eb="40">
      <t>と</t>
    </rPh>
    <rPh sb="41" eb="42">
      <t>け</t>
    </rPh>
    <rPh sb="47" eb="48">
      <t>と</t>
    </rPh>
    <rPh sb="48" eb="49">
      <t>け</t>
    </rPh>
    <rPh sb="51" eb="52">
      <t>ひ</t>
    </rPh>
    <rPh sb="54" eb="56">
      <t>きさん</t>
    </rPh>
    <rPh sb="59" eb="60">
      <t>ねん</t>
    </rPh>
    <rPh sb="61" eb="63">
      <t>けいか</t>
    </rPh>
    <rPh sb="66" eb="67">
      <t>もの</t>
    </rPh>
    <phoneticPr fontId="9" type="Hiragana" alignment="distributed"/>
  </si>
  <si>
    <t>７</t>
    <phoneticPr fontId="9"/>
  </si>
  <si>
    <t>　申請者と密接な関係を有する者が、第２１条の５の２４第１項又は第３３条の１８第６項の規定により指定を取り消され、その取消しの日から起算して５年を経過していないとき。　　　　　　　　　　　　</t>
    <phoneticPr fontId="9" type="Hiragana" alignment="distributed"/>
  </si>
  <si>
    <t>８</t>
    <phoneticPr fontId="9"/>
  </si>
  <si>
    <t>（削除）</t>
    <rPh sb="1" eb="3">
      <t>さくじょ</t>
    </rPh>
    <phoneticPr fontId="9" type="Hiragana" alignment="distributed"/>
  </si>
  <si>
    <t>９</t>
    <phoneticPr fontId="9"/>
  </si>
  <si>
    <t xml:space="preserve">　申請者が、第２１条の５の２４第１項又は第３３条の１８第６項の規定による指定の取消しの処分に係る行政手続法第１５条の規定による通知があつた日から当該処分をする日又は処分をしないことを決定する日までの間に第２１条の５の２０第４項の規定による事業の廃止の届出をした者で、当該届出の日から起算して５年を経過しないものであるとき。 
</t>
    <phoneticPr fontId="9"/>
  </si>
  <si>
    <t>10</t>
    <phoneticPr fontId="9"/>
  </si>
  <si>
    <t xml:space="preserve"> 　申請者が、第２１条の５の２２第１項の規定による検査が行われた日から聴聞決定予定日までの間に第２１条の５の２０第４項の規定による事業の廃止の届出をした者で、当該届出の日から起算して５年を経過しないものであるとき。 
</t>
    <phoneticPr fontId="9"/>
  </si>
  <si>
    <t>11</t>
    <phoneticPr fontId="9"/>
  </si>
  <si>
    <t xml:space="preserve">　第９号に規定する期間内に第２１条の５の２０第４項の規定による事業の廃止の届出があつた場合において、申請者が、同号の通知の日前６０日以内に当該事業の廃止の届出に係る法人の役員等又は当該届出に係る法人でない者の管理者であつた者で、当該届出の日から起算して５年を経過しないものであるとき。 
</t>
    <phoneticPr fontId="9"/>
  </si>
  <si>
    <t>12</t>
    <phoneticPr fontId="9" type="Hiragana" alignment="distributed"/>
  </si>
  <si>
    <t>　申請者が、指定の申請前５年以内に障害児通所支援に関し不正又は著しく不当な行為をした者であるとき。</t>
    <phoneticPr fontId="9" type="Hiragana" alignment="distributed"/>
  </si>
  <si>
    <t>13</t>
    <phoneticPr fontId="9" type="Hiragana" alignment="distributed"/>
  </si>
  <si>
    <t>　申請者が、法人で、その役員等のうちに第四号から第六号まで又は第九号から前号までのいずれかに該当する者のあるものであるとき。</t>
    <phoneticPr fontId="9" type="Hiragana" alignment="distributed"/>
  </si>
  <si>
    <t>14</t>
    <phoneticPr fontId="9" type="Hiragana" alignment="distributed"/>
  </si>
  <si>
    <t>　申請者が、法人でない者で、その管理者が第四号から第六号まで又は第九号から第十二号までのいずれかに該当する者であるとき。</t>
    <phoneticPr fontId="9" type="Hiragana" alignment="distributed"/>
  </si>
  <si>
    <t>＊必ず表裏を両面印刷により使用してください。</t>
    <rPh sb="1" eb="2">
      <t>かなら</t>
    </rPh>
    <rPh sb="3" eb="5">
      <t>ひょうり</t>
    </rPh>
    <rPh sb="6" eb="8">
      <t>りょうめん</t>
    </rPh>
    <rPh sb="8" eb="10">
      <t>いんさつ</t>
    </rPh>
    <rPh sb="13" eb="15">
      <t>しよう</t>
    </rPh>
    <phoneticPr fontId="9" type="Hiragana" alignment="distributed"/>
  </si>
  <si>
    <t>（裏）</t>
    <rPh sb="1" eb="2">
      <t>うら</t>
    </rPh>
    <phoneticPr fontId="9" type="Hiragana" alignment="distributed"/>
  </si>
  <si>
    <t>申請者（法人）名（</t>
    <phoneticPr fontId="9" type="Hiragana" alignment="distributed"/>
  </si>
  <si>
    <t>)</t>
    <phoneticPr fontId="9" type="Hiragana" alignment="distributed"/>
  </si>
  <si>
    <t>（フリガナ）</t>
    <phoneticPr fontId="9"/>
  </si>
  <si>
    <t>役職名・呼称</t>
  </si>
  <si>
    <t>住　　所</t>
    <rPh sb="0" eb="1">
      <t>（ふり</t>
    </rPh>
    <rPh sb="3" eb="4">
      <t>がな）</t>
    </rPh>
    <phoneticPr fontId="9" type="Hiragana" alignment="center"/>
  </si>
  <si>
    <t>生年月日</t>
  </si>
  <si>
    <t>管理者</t>
    <rPh sb="0" eb="3">
      <t>かんりしゃ</t>
    </rPh>
    <phoneticPr fontId="9" type="Hiragana" alignment="distributed"/>
  </si>
  <si>
    <t>注</t>
    <rPh sb="0" eb="1">
      <t>ちゅう</t>
    </rPh>
    <phoneticPr fontId="9" type="Hiragana" alignment="distributed"/>
  </si>
  <si>
    <t>　当該法人の役員（業務を執行する社員、取締役、執行役又はこれらに準ずる者をいい、相談役、顧問その他いかなる名称を有する者であるかを問わず、法人に対し業務を執行する社員、取締役、執行役又はこれらに準ずる者と同等以上の支配力を有するものと認められる者を含む。）及び事業所を管理する者について記入してください。　</t>
    <rPh sb="104" eb="106">
      <t>いじょう</t>
    </rPh>
    <phoneticPr fontId="9" type="Hiragana" alignment="distributed"/>
  </si>
  <si>
    <t>別　紙</t>
    <rPh sb="0" eb="1">
      <t>ベツ</t>
    </rPh>
    <rPh sb="2" eb="3">
      <t>カミ</t>
    </rPh>
    <phoneticPr fontId="9"/>
  </si>
  <si>
    <t>社会福祉施設等における耐震化に関する調査票</t>
    <rPh sb="0" eb="2">
      <t>シャカイ</t>
    </rPh>
    <rPh sb="2" eb="4">
      <t>フクシ</t>
    </rPh>
    <rPh sb="4" eb="6">
      <t>シセツ</t>
    </rPh>
    <rPh sb="6" eb="7">
      <t>トウ</t>
    </rPh>
    <rPh sb="11" eb="13">
      <t>タイシン</t>
    </rPh>
    <rPh sb="13" eb="14">
      <t>カ</t>
    </rPh>
    <rPh sb="15" eb="16">
      <t>カン</t>
    </rPh>
    <rPh sb="18" eb="20">
      <t>チョウサ</t>
    </rPh>
    <rPh sb="20" eb="21">
      <t>ヒョウ</t>
    </rPh>
    <phoneticPr fontId="9"/>
  </si>
  <si>
    <r>
      <t>※　１施設で複数の棟がある場合は、大変恐縮ですが調査票をコピーして、</t>
    </r>
    <r>
      <rPr>
        <b/>
        <u/>
        <sz val="11"/>
        <rFont val="ＭＳ Ｐゴシック"/>
        <family val="3"/>
        <charset val="128"/>
      </rPr>
      <t>棟ごとに調査票を作成してください</t>
    </r>
    <r>
      <rPr>
        <b/>
        <sz val="11"/>
        <rFont val="ＭＳ Ｐゴシック"/>
        <family val="3"/>
        <charset val="128"/>
      </rPr>
      <t>。</t>
    </r>
    <rPh sb="3" eb="5">
      <t>シセツ</t>
    </rPh>
    <rPh sb="6" eb="8">
      <t>フクスウ</t>
    </rPh>
    <rPh sb="9" eb="10">
      <t>ムネ</t>
    </rPh>
    <rPh sb="13" eb="15">
      <t>バアイ</t>
    </rPh>
    <rPh sb="17" eb="19">
      <t>タイヘン</t>
    </rPh>
    <rPh sb="19" eb="21">
      <t>キョウシュク</t>
    </rPh>
    <rPh sb="24" eb="27">
      <t>チョウサヒョウ</t>
    </rPh>
    <rPh sb="34" eb="35">
      <t>ムネ</t>
    </rPh>
    <rPh sb="38" eb="40">
      <t>チョウサ</t>
    </rPh>
    <rPh sb="40" eb="41">
      <t>ヒョウ</t>
    </rPh>
    <rPh sb="42" eb="44">
      <t>サクセイ</t>
    </rPh>
    <phoneticPr fontId="9"/>
  </si>
  <si>
    <t>※　回答できない事情がある場合は、欄外にその旨を記入してください。</t>
    <rPh sb="2" eb="4">
      <t>カイトウ</t>
    </rPh>
    <rPh sb="8" eb="10">
      <t>ジジョウ</t>
    </rPh>
    <rPh sb="13" eb="15">
      <t>バアイ</t>
    </rPh>
    <rPh sb="17" eb="19">
      <t>ランガイ</t>
    </rPh>
    <rPh sb="22" eb="23">
      <t>ムネ</t>
    </rPh>
    <rPh sb="24" eb="26">
      <t>キニュウ</t>
    </rPh>
    <phoneticPr fontId="9"/>
  </si>
  <si>
    <t>所属団体(法人)名</t>
    <rPh sb="0" eb="2">
      <t>ショゾク</t>
    </rPh>
    <rPh sb="2" eb="4">
      <t>ダンタイ</t>
    </rPh>
    <rPh sb="5" eb="7">
      <t>ホウジン</t>
    </rPh>
    <rPh sb="8" eb="9">
      <t>メイ</t>
    </rPh>
    <phoneticPr fontId="9"/>
  </si>
  <si>
    <t>施設名</t>
    <rPh sb="0" eb="2">
      <t>シセツ</t>
    </rPh>
    <rPh sb="2" eb="3">
      <t>メイ</t>
    </rPh>
    <phoneticPr fontId="9"/>
  </si>
  <si>
    <t>電　話</t>
    <rPh sb="0" eb="1">
      <t>デン</t>
    </rPh>
    <rPh sb="2" eb="3">
      <t>ワ</t>
    </rPh>
    <phoneticPr fontId="9"/>
  </si>
  <si>
    <r>
      <t xml:space="preserve">施設種別・棟の名称
</t>
    </r>
    <r>
      <rPr>
        <sz val="10"/>
        <rFont val="ＭＳ Ｐ明朝"/>
        <family val="1"/>
        <charset val="128"/>
      </rPr>
      <t>(複数棟所有で棟名がない場合は、便宜上「Ａ棟などの呼称で区分してください。）</t>
    </r>
    <rPh sb="5" eb="6">
      <t>トウ</t>
    </rPh>
    <rPh sb="7" eb="9">
      <t>メイショウ</t>
    </rPh>
    <rPh sb="11" eb="13">
      <t>フクスウ</t>
    </rPh>
    <rPh sb="13" eb="14">
      <t>トウ</t>
    </rPh>
    <rPh sb="14" eb="16">
      <t>ショユウ</t>
    </rPh>
    <rPh sb="17" eb="18">
      <t>トウ</t>
    </rPh>
    <rPh sb="18" eb="19">
      <t>メイ</t>
    </rPh>
    <rPh sb="22" eb="24">
      <t>バアイ</t>
    </rPh>
    <rPh sb="26" eb="28">
      <t>ベンギ</t>
    </rPh>
    <rPh sb="28" eb="29">
      <t>ジョウ</t>
    </rPh>
    <rPh sb="31" eb="32">
      <t>トウ</t>
    </rPh>
    <rPh sb="35" eb="37">
      <t>コショウ</t>
    </rPh>
    <rPh sb="38" eb="40">
      <t>クブン</t>
    </rPh>
    <phoneticPr fontId="9"/>
  </si>
  <si>
    <t>施設種別　（別表から選択してください）</t>
    <rPh sb="0" eb="2">
      <t>シセツ</t>
    </rPh>
    <rPh sb="2" eb="4">
      <t>シュベツ</t>
    </rPh>
    <phoneticPr fontId="9"/>
  </si>
  <si>
    <t>棟の名称　(記入例：管理棟）</t>
    <rPh sb="0" eb="1">
      <t>トウ</t>
    </rPh>
    <rPh sb="2" eb="4">
      <t>メイショウ</t>
    </rPh>
    <rPh sb="6" eb="8">
      <t>キニュウ</t>
    </rPh>
    <rPh sb="8" eb="9">
      <t>レイ</t>
    </rPh>
    <rPh sb="10" eb="12">
      <t>カンリ</t>
    </rPh>
    <rPh sb="12" eb="13">
      <t>トウ</t>
    </rPh>
    <phoneticPr fontId="9"/>
  </si>
  <si>
    <r>
      <rPr>
        <b/>
        <sz val="11"/>
        <rFont val="ＭＳ Ｐ明朝"/>
        <family val="1"/>
        <charset val="128"/>
      </rPr>
      <t>併設施設について</t>
    </r>
    <r>
      <rPr>
        <sz val="11"/>
        <rFont val="ＭＳ Ｐ明朝"/>
        <family val="1"/>
        <charset val="128"/>
      </rPr>
      <t xml:space="preserve">
（同一建物（棟）内に他の社会福祉施設が併設されている場合や、複数のサービスを提供している場合は御記入ください。）
</t>
    </r>
    <rPh sb="10" eb="11">
      <t>ドウ</t>
    </rPh>
    <rPh sb="11" eb="12">
      <t>イチ</t>
    </rPh>
    <rPh sb="12" eb="14">
      <t>タテモノ</t>
    </rPh>
    <rPh sb="15" eb="16">
      <t>トウ</t>
    </rPh>
    <rPh sb="17" eb="18">
      <t>ナイ</t>
    </rPh>
    <rPh sb="19" eb="20">
      <t>ホカ</t>
    </rPh>
    <rPh sb="21" eb="23">
      <t>シャカイ</t>
    </rPh>
    <rPh sb="23" eb="25">
      <t>フクシ</t>
    </rPh>
    <rPh sb="25" eb="27">
      <t>シセツ</t>
    </rPh>
    <rPh sb="28" eb="30">
      <t>ヘイセツ</t>
    </rPh>
    <rPh sb="35" eb="37">
      <t>バアイ</t>
    </rPh>
    <rPh sb="39" eb="41">
      <t>フクスウ</t>
    </rPh>
    <rPh sb="47" eb="49">
      <t>テイキョウ</t>
    </rPh>
    <rPh sb="53" eb="55">
      <t>バアイ</t>
    </rPh>
    <rPh sb="56" eb="57">
      <t>ゴ</t>
    </rPh>
    <rPh sb="57" eb="59">
      <t>キニュウ</t>
    </rPh>
    <phoneticPr fontId="9"/>
  </si>
  <si>
    <t>施設名称</t>
    <rPh sb="0" eb="2">
      <t>シセツ</t>
    </rPh>
    <rPh sb="2" eb="4">
      <t>メイショウ</t>
    </rPh>
    <phoneticPr fontId="9"/>
  </si>
  <si>
    <t>―</t>
    <phoneticPr fontId="9"/>
  </si>
  <si>
    <t>※書ききれない場合は、裏面欄外に御記入ください。</t>
    <rPh sb="13" eb="15">
      <t>ランガイ</t>
    </rPh>
    <phoneticPr fontId="9"/>
  </si>
  <si>
    <t>③</t>
    <phoneticPr fontId="9"/>
  </si>
  <si>
    <r>
      <rPr>
        <b/>
        <sz val="11"/>
        <rFont val="ＭＳ Ｐ明朝"/>
        <family val="1"/>
        <charset val="128"/>
      </rPr>
      <t>施設について</t>
    </r>
    <r>
      <rPr>
        <sz val="11"/>
        <rFont val="ＭＳ Ｐ明朝"/>
        <family val="1"/>
        <charset val="128"/>
      </rPr>
      <t xml:space="preserve">
（Ａ～Ｇについて御回答ください）</t>
    </r>
    <phoneticPr fontId="9"/>
  </si>
  <si>
    <t>Ａ</t>
    <phoneticPr fontId="9"/>
  </si>
  <si>
    <t>Ｂ</t>
    <phoneticPr fontId="9"/>
  </si>
  <si>
    <t>　建物の構造</t>
    <phoneticPr fontId="9"/>
  </si>
  <si>
    <t>1.　木造</t>
    <rPh sb="3" eb="5">
      <t>モクゾウ</t>
    </rPh>
    <phoneticPr fontId="9"/>
  </si>
  <si>
    <t>2.　鉄筋ｺﾝｸﾘｰﾄ構造（RC）</t>
    <rPh sb="3" eb="5">
      <t>テッキン</t>
    </rPh>
    <rPh sb="11" eb="13">
      <t>コウゾウ</t>
    </rPh>
    <phoneticPr fontId="9"/>
  </si>
  <si>
    <t>3.　鉄骨構造（Ｓ）</t>
    <rPh sb="3" eb="5">
      <t>テッコツ</t>
    </rPh>
    <rPh sb="5" eb="7">
      <t>コウゾウ</t>
    </rPh>
    <phoneticPr fontId="9"/>
  </si>
  <si>
    <t>4.　鉄骨鉄筋ｺﾝｸﾘｰﾄ構造（SRC）</t>
    <rPh sb="3" eb="5">
      <t>テッコツ</t>
    </rPh>
    <rPh sb="5" eb="7">
      <t>テッキン</t>
    </rPh>
    <rPh sb="13" eb="15">
      <t>コウゾウ</t>
    </rPh>
    <phoneticPr fontId="9"/>
  </si>
  <si>
    <t>5.　その他　（　　　　　　　　　　　　）</t>
    <rPh sb="5" eb="6">
      <t>タ</t>
    </rPh>
    <phoneticPr fontId="9"/>
  </si>
  <si>
    <t>Ｃ</t>
    <phoneticPr fontId="9"/>
  </si>
  <si>
    <t>　建物が竣工（完成）した年</t>
    <rPh sb="7" eb="9">
      <t>カンセイ</t>
    </rPh>
    <phoneticPr fontId="9"/>
  </si>
  <si>
    <t>　昭和　　　　　　年　　　　　　月</t>
    <phoneticPr fontId="9"/>
  </si>
  <si>
    <r>
      <rPr>
        <b/>
        <sz val="11"/>
        <rFont val="ＭＳ Ｐ明朝"/>
        <family val="1"/>
        <charset val="128"/>
      </rPr>
      <t>昭和５７年１月１日以降</t>
    </r>
    <r>
      <rPr>
        <sz val="11"/>
        <rFont val="ＭＳ Ｐ明朝"/>
        <family val="1"/>
        <charset val="128"/>
      </rPr>
      <t>　</t>
    </r>
    <rPh sb="4" eb="5">
      <t>ネン</t>
    </rPh>
    <rPh sb="6" eb="7">
      <t>ガツ</t>
    </rPh>
    <rPh sb="8" eb="9">
      <t>ニチ</t>
    </rPh>
    <rPh sb="9" eb="11">
      <t>イコウ</t>
    </rPh>
    <phoneticPr fontId="9"/>
  </si>
  <si>
    <t>→　終了</t>
    <rPh sb="2" eb="4">
      <t>シュウリョウ</t>
    </rPh>
    <phoneticPr fontId="9"/>
  </si>
  <si>
    <t>Ｄ</t>
    <phoneticPr fontId="9"/>
  </si>
  <si>
    <r>
      <t>　建物の自己所有・賃貸の別　（</t>
    </r>
    <r>
      <rPr>
        <sz val="9"/>
        <rFont val="ＭＳ Ｐ明朝"/>
        <family val="1"/>
        <charset val="128"/>
      </rPr>
      <t>無償貸与物件は賃貸</t>
    </r>
    <r>
      <rPr>
        <sz val="11"/>
        <rFont val="ＭＳ Ｐ明朝"/>
        <family val="1"/>
        <charset val="128"/>
      </rPr>
      <t>）</t>
    </r>
    <rPh sb="1" eb="3">
      <t>タテモノ</t>
    </rPh>
    <rPh sb="4" eb="6">
      <t>ジコ</t>
    </rPh>
    <rPh sb="6" eb="8">
      <t>ショユウ</t>
    </rPh>
    <rPh sb="9" eb="11">
      <t>チンタイ</t>
    </rPh>
    <rPh sb="12" eb="13">
      <t>ベツ</t>
    </rPh>
    <rPh sb="15" eb="17">
      <t>ムショウ</t>
    </rPh>
    <rPh sb="17" eb="19">
      <t>タイヨ</t>
    </rPh>
    <rPh sb="19" eb="21">
      <t>ブッケン</t>
    </rPh>
    <rPh sb="22" eb="24">
      <t>チンタイ</t>
    </rPh>
    <phoneticPr fontId="9"/>
  </si>
  <si>
    <t>Ｅ</t>
    <phoneticPr fontId="9"/>
  </si>
  <si>
    <r>
      <t>　建物の階数</t>
    </r>
    <r>
      <rPr>
        <sz val="11"/>
        <rFont val="ＭＳ Ｐ明朝"/>
        <family val="1"/>
        <charset val="128"/>
      </rPr>
      <t/>
    </r>
    <rPh sb="1" eb="3">
      <t>タテモノ</t>
    </rPh>
    <rPh sb="4" eb="6">
      <t>カイスウ</t>
    </rPh>
    <phoneticPr fontId="9"/>
  </si>
  <si>
    <t>Ｆ</t>
    <phoneticPr fontId="9"/>
  </si>
  <si>
    <r>
      <t>　建物の延べ床面積　（</t>
    </r>
    <r>
      <rPr>
        <sz val="9"/>
        <rFont val="ＭＳ Ｐ明朝"/>
        <family val="1"/>
        <charset val="128"/>
      </rPr>
      <t>ビル一室等使用の場合は、上段に施設面積、下段に建物総面積</t>
    </r>
    <r>
      <rPr>
        <sz val="11"/>
        <rFont val="ＭＳ Ｐ明朝"/>
        <family val="1"/>
        <charset val="128"/>
      </rPr>
      <t>）</t>
    </r>
    <phoneticPr fontId="9"/>
  </si>
  <si>
    <t>施設面積</t>
    <rPh sb="0" eb="2">
      <t>シセツ</t>
    </rPh>
    <rPh sb="2" eb="4">
      <t>メンセキ</t>
    </rPh>
    <phoneticPr fontId="9"/>
  </si>
  <si>
    <t xml:space="preserve">㎡ </t>
    <phoneticPr fontId="9"/>
  </si>
  <si>
    <t>建物総面積</t>
    <rPh sb="0" eb="2">
      <t>タテモノ</t>
    </rPh>
    <rPh sb="2" eb="5">
      <t>ソウメンセキ</t>
    </rPh>
    <phoneticPr fontId="9"/>
  </si>
  <si>
    <t>Ｇ</t>
    <phoneticPr fontId="9"/>
  </si>
  <si>
    <t>　増改築の有無　</t>
    <phoneticPr fontId="9"/>
  </si>
  <si>
    <t>④</t>
    <phoneticPr fontId="9"/>
  </si>
  <si>
    <r>
      <rPr>
        <b/>
        <sz val="11"/>
        <rFont val="ＭＳ Ｐ明朝"/>
        <family val="1"/>
        <charset val="128"/>
      </rPr>
      <t>耐震診断の実施状況
について</t>
    </r>
    <r>
      <rPr>
        <sz val="11"/>
        <rFont val="ＭＳ Ｐ明朝"/>
        <family val="1"/>
        <charset val="128"/>
      </rPr>
      <t xml:space="preserve">
（Ａ・Ｂのいずれかにチェック</t>
    </r>
    <r>
      <rPr>
        <sz val="11"/>
        <rFont val="ＭＳ 明朝"/>
        <family val="1"/>
        <charset val="128"/>
      </rPr>
      <t>☑</t>
    </r>
    <r>
      <rPr>
        <sz val="11"/>
        <rFont val="ＭＳ Ｐ明朝"/>
        <family val="1"/>
        <charset val="128"/>
      </rPr>
      <t>をしてください）</t>
    </r>
    <rPh sb="0" eb="2">
      <t>タイシン</t>
    </rPh>
    <rPh sb="2" eb="4">
      <t>シンダン</t>
    </rPh>
    <rPh sb="5" eb="7">
      <t>ジッシ</t>
    </rPh>
    <phoneticPr fontId="9"/>
  </si>
  <si>
    <t>　耐震診断実施済み</t>
    <rPh sb="1" eb="3">
      <t>タイシン</t>
    </rPh>
    <rPh sb="3" eb="5">
      <t>シンダン</t>
    </rPh>
    <rPh sb="5" eb="7">
      <t>ジッシ</t>
    </rPh>
    <rPh sb="7" eb="8">
      <t>ズ</t>
    </rPh>
    <phoneticPr fontId="9"/>
  </si>
  <si>
    <t>※Ｉｗ値（木造）・Ｉｓ値（非木造）は、階ごと等複数算出されている場合、全ての値を記載してください。</t>
    <rPh sb="3" eb="4">
      <t>チ</t>
    </rPh>
    <rPh sb="5" eb="7">
      <t>モクゾウ</t>
    </rPh>
    <rPh sb="13" eb="14">
      <t>ヒ</t>
    </rPh>
    <rPh sb="14" eb="16">
      <t>モクゾウ</t>
    </rPh>
    <rPh sb="19" eb="20">
      <t>カイ</t>
    </rPh>
    <rPh sb="22" eb="23">
      <t>トウ</t>
    </rPh>
    <rPh sb="23" eb="25">
      <t>フクスウ</t>
    </rPh>
    <rPh sb="25" eb="27">
      <t>サンシュツ</t>
    </rPh>
    <rPh sb="32" eb="34">
      <t>バアイ</t>
    </rPh>
    <rPh sb="35" eb="36">
      <t>スベ</t>
    </rPh>
    <rPh sb="38" eb="39">
      <t>アタイ</t>
    </rPh>
    <rPh sb="40" eb="42">
      <t>キサイ</t>
    </rPh>
    <phoneticPr fontId="9"/>
  </si>
  <si>
    <t>　Ｉｗ値・Ｉｓ値：</t>
    <rPh sb="3" eb="4">
      <t>チ</t>
    </rPh>
    <rPh sb="7" eb="8">
      <t>チ</t>
    </rPh>
    <phoneticPr fontId="9"/>
  </si>
  <si>
    <t>→　⑤へ</t>
    <phoneticPr fontId="9"/>
  </si>
  <si>
    <t>　耐震診断未実施</t>
    <rPh sb="1" eb="3">
      <t>タイシン</t>
    </rPh>
    <rPh sb="3" eb="5">
      <t>シンダン</t>
    </rPh>
    <rPh sb="5" eb="8">
      <t>ミジッシ</t>
    </rPh>
    <phoneticPr fontId="9"/>
  </si>
  <si>
    <t>→　⑥へ</t>
    <phoneticPr fontId="9"/>
  </si>
  <si>
    <t>⇒裏面へ</t>
    <rPh sb="1" eb="3">
      <t>ウラメン</t>
    </rPh>
    <phoneticPr fontId="9"/>
  </si>
  <si>
    <t>⑤</t>
    <phoneticPr fontId="9"/>
  </si>
  <si>
    <r>
      <rPr>
        <b/>
        <sz val="11"/>
        <rFont val="ＭＳ Ｐ明朝"/>
        <family val="1"/>
        <charset val="128"/>
      </rPr>
      <t>耐震診断の結果と耐震化の実施状況について</t>
    </r>
    <r>
      <rPr>
        <sz val="11"/>
        <rFont val="ＭＳ Ｐ明朝"/>
        <family val="1"/>
        <charset val="128"/>
      </rPr>
      <t xml:space="preserve">
（Ａ・Ｂのいずれかにチェック</t>
    </r>
    <r>
      <rPr>
        <sz val="11"/>
        <rFont val="ＭＳ 明朝"/>
        <family val="1"/>
        <charset val="128"/>
      </rPr>
      <t>☑</t>
    </r>
    <r>
      <rPr>
        <sz val="11"/>
        <rFont val="ＭＳ Ｐ明朝"/>
        <family val="1"/>
        <charset val="128"/>
      </rPr>
      <t>をしてください）</t>
    </r>
    <rPh sb="0" eb="2">
      <t>タイシン</t>
    </rPh>
    <rPh sb="2" eb="4">
      <t>シンダン</t>
    </rPh>
    <rPh sb="5" eb="7">
      <t>ケッカ</t>
    </rPh>
    <rPh sb="8" eb="11">
      <t>タイシンカ</t>
    </rPh>
    <rPh sb="12" eb="14">
      <t>ジッシ</t>
    </rPh>
    <rPh sb="14" eb="16">
      <t>ジョウキョウ</t>
    </rPh>
    <phoneticPr fontId="9"/>
  </si>
  <si>
    <t>　耐震診断の結果、耐震化は不要</t>
    <phoneticPr fontId="9"/>
  </si>
  <si>
    <t>　　（全ての階において、木造:Ｉｗ値１．1以上、非木造：Ｉｓ値０．7以上）</t>
    <rPh sb="3" eb="4">
      <t>スベ</t>
    </rPh>
    <rPh sb="6" eb="7">
      <t>カイ</t>
    </rPh>
    <rPh sb="12" eb="14">
      <t>モクゾウ</t>
    </rPh>
    <rPh sb="17" eb="18">
      <t>チ</t>
    </rPh>
    <rPh sb="21" eb="23">
      <t>イジョウ</t>
    </rPh>
    <rPh sb="24" eb="25">
      <t>ヒ</t>
    </rPh>
    <rPh sb="25" eb="27">
      <t>モクゾウ</t>
    </rPh>
    <rPh sb="30" eb="31">
      <t>チ</t>
    </rPh>
    <rPh sb="34" eb="36">
      <t>イジョウ</t>
    </rPh>
    <phoneticPr fontId="9"/>
  </si>
  <si>
    <t>　耐震診断の結果、耐震化が必要（いずれかの階で、Iw値が1.1未満又はIs値0.7未満）</t>
    <rPh sb="13" eb="15">
      <t>ヒツヨウ</t>
    </rPh>
    <rPh sb="21" eb="22">
      <t>カイ</t>
    </rPh>
    <rPh sb="26" eb="27">
      <t>チ</t>
    </rPh>
    <rPh sb="31" eb="33">
      <t>ミマン</t>
    </rPh>
    <rPh sb="33" eb="34">
      <t>マタ</t>
    </rPh>
    <rPh sb="37" eb="38">
      <t>アタイ</t>
    </rPh>
    <rPh sb="41" eb="43">
      <t>ミマン</t>
    </rPh>
    <phoneticPr fontId="9"/>
  </si>
  <si>
    <r>
      <t>　耐震化の実施状況　：　</t>
    </r>
    <r>
      <rPr>
        <u/>
        <sz val="11"/>
        <color rgb="FF000000"/>
        <rFont val="ＭＳ Ｐ明朝"/>
        <family val="1"/>
        <charset val="128"/>
      </rPr>
      <t>１～４の中から、あてはまる</t>
    </r>
    <r>
      <rPr>
        <u/>
        <sz val="11"/>
        <color rgb="FFFF0000"/>
        <rFont val="ＭＳ Ｐ明朝"/>
        <family val="1"/>
        <charset val="128"/>
      </rPr>
      <t>項目をチェック（</t>
    </r>
    <r>
      <rPr>
        <u/>
        <sz val="11"/>
        <color rgb="FFFF0000"/>
        <rFont val="ＭＳ 明朝"/>
        <family val="1"/>
        <charset val="128"/>
      </rPr>
      <t>☑</t>
    </r>
    <r>
      <rPr>
        <u/>
        <sz val="10.8"/>
        <color rgb="FFFF0000"/>
        <rFont val="ＭＳ Ｐ明朝"/>
        <family val="1"/>
        <charset val="128"/>
      </rPr>
      <t>）</t>
    </r>
    <r>
      <rPr>
        <u/>
        <sz val="11"/>
        <color rgb="FFFF0000"/>
        <rFont val="ＭＳ Ｐ明朝"/>
        <family val="1"/>
        <charset val="128"/>
      </rPr>
      <t>してください。</t>
    </r>
    <rPh sb="1" eb="4">
      <t>タイシンカ</t>
    </rPh>
    <rPh sb="5" eb="7">
      <t>ジッシ</t>
    </rPh>
    <rPh sb="7" eb="9">
      <t>ジョウキョウ</t>
    </rPh>
    <rPh sb="16" eb="17">
      <t>ナカ</t>
    </rPh>
    <rPh sb="25" eb="27">
      <t>コウモク</t>
    </rPh>
    <phoneticPr fontId="9"/>
  </si>
  <si>
    <t>1．改修済み</t>
    <rPh sb="2" eb="4">
      <t>カイシュウ</t>
    </rPh>
    <rPh sb="4" eb="5">
      <t>ズ</t>
    </rPh>
    <phoneticPr fontId="9"/>
  </si>
  <si>
    <t>2．改修中</t>
    <rPh sb="2" eb="5">
      <t>カイシュウチュウ</t>
    </rPh>
    <phoneticPr fontId="9"/>
  </si>
  <si>
    <t>3．平成２５年度の間に耐震改修終了予定</t>
    <rPh sb="2" eb="4">
      <t>ヘイセイ</t>
    </rPh>
    <rPh sb="6" eb="8">
      <t>ネンド</t>
    </rPh>
    <rPh sb="9" eb="10">
      <t>アイダ</t>
    </rPh>
    <rPh sb="11" eb="13">
      <t>タイシン</t>
    </rPh>
    <rPh sb="13" eb="15">
      <t>カイシュウ</t>
    </rPh>
    <rPh sb="15" eb="17">
      <t>シュウリョウ</t>
    </rPh>
    <rPh sb="17" eb="19">
      <t>ヨテイ</t>
    </rPh>
    <phoneticPr fontId="9"/>
  </si>
  <si>
    <r>
      <t>4 ．</t>
    </r>
    <r>
      <rPr>
        <sz val="9"/>
        <color rgb="FF000000"/>
        <rFont val="ＭＳ Ｐ明朝"/>
        <family val="1"/>
        <charset val="128"/>
      </rPr>
      <t>その他</t>
    </r>
    <rPh sb="5" eb="6">
      <t>タ</t>
    </rPh>
    <phoneticPr fontId="9"/>
  </si>
  <si>
    <t>：</t>
    <phoneticPr fontId="9"/>
  </si>
  <si>
    <r>
      <t>ア～クの中から、最もあてはまる状況に一つ</t>
    </r>
    <r>
      <rPr>
        <u/>
        <sz val="11"/>
        <color rgb="FFFF0000"/>
        <rFont val="ＭＳ Ｐ明朝"/>
        <family val="1"/>
        <charset val="128"/>
      </rPr>
      <t>チェック（☑）</t>
    </r>
    <r>
      <rPr>
        <u/>
        <sz val="11"/>
        <color rgb="FF000000"/>
        <rFont val="ＭＳ Ｐ明朝"/>
        <family val="1"/>
        <charset val="128"/>
      </rPr>
      <t>してください。</t>
    </r>
    <rPh sb="8" eb="9">
      <t>モット</t>
    </rPh>
    <rPh sb="15" eb="17">
      <t>ジョウキョウ</t>
    </rPh>
    <rPh sb="18" eb="19">
      <t>ヒト</t>
    </rPh>
    <phoneticPr fontId="9"/>
  </si>
  <si>
    <t>ア.　地方自治体において、耐震工事経費確保困難</t>
    <phoneticPr fontId="9"/>
  </si>
  <si>
    <t>ウ.　改築のための土地確保が困難</t>
    <rPh sb="3" eb="5">
      <t>カイチク</t>
    </rPh>
    <rPh sb="9" eb="11">
      <t>トチ</t>
    </rPh>
    <rPh sb="11" eb="13">
      <t>カクホ</t>
    </rPh>
    <rPh sb="14" eb="16">
      <t>コンナン</t>
    </rPh>
    <phoneticPr fontId="9"/>
  </si>
  <si>
    <t>エ.　関係者間の調整が困難</t>
    <rPh sb="3" eb="6">
      <t>カンケイシャ</t>
    </rPh>
    <rPh sb="6" eb="7">
      <t>カン</t>
    </rPh>
    <rPh sb="8" eb="10">
      <t>チョウセイ</t>
    </rPh>
    <rPh sb="11" eb="13">
      <t>コンナン</t>
    </rPh>
    <phoneticPr fontId="9"/>
  </si>
  <si>
    <t>オ.　平成２６年度以降、改修予定</t>
    <rPh sb="3" eb="5">
      <t>ヘイセイ</t>
    </rPh>
    <rPh sb="7" eb="9">
      <t>ネンド</t>
    </rPh>
    <rPh sb="9" eb="11">
      <t>イコウ</t>
    </rPh>
    <rPh sb="12" eb="14">
      <t>カイシュウ</t>
    </rPh>
    <rPh sb="14" eb="16">
      <t>ヨテイ</t>
    </rPh>
    <phoneticPr fontId="9"/>
  </si>
  <si>
    <t>カ.　施設が休止中若しくは現在、使用されていない</t>
    <rPh sb="3" eb="5">
      <t>シセツ</t>
    </rPh>
    <rPh sb="6" eb="9">
      <t>キュウシチュウ</t>
    </rPh>
    <rPh sb="9" eb="10">
      <t>モ</t>
    </rPh>
    <rPh sb="13" eb="15">
      <t>ゲンザイ</t>
    </rPh>
    <rPh sb="16" eb="18">
      <t>シヨウ</t>
    </rPh>
    <phoneticPr fontId="9"/>
  </si>
  <si>
    <t>キ.　既に耐震工事済み</t>
    <rPh sb="3" eb="4">
      <t>スデ</t>
    </rPh>
    <rPh sb="5" eb="7">
      <t>タイシン</t>
    </rPh>
    <rPh sb="7" eb="9">
      <t>コウジ</t>
    </rPh>
    <rPh sb="9" eb="10">
      <t>ズ</t>
    </rPh>
    <phoneticPr fontId="9"/>
  </si>
  <si>
    <t>ク.　その他</t>
    <rPh sb="5" eb="6">
      <t>タ</t>
    </rPh>
    <phoneticPr fontId="9"/>
  </si>
  <si>
    <t>　具体的に　：　　　　　　　　　　　　　　　　</t>
    <rPh sb="1" eb="4">
      <t>グタイテキ</t>
    </rPh>
    <phoneticPr fontId="9"/>
  </si>
  <si>
    <t>⑥</t>
    <phoneticPr fontId="9"/>
  </si>
  <si>
    <r>
      <rPr>
        <b/>
        <sz val="11"/>
        <rFont val="ＭＳ Ｐ明朝"/>
        <family val="1"/>
        <charset val="128"/>
      </rPr>
      <t>今後の耐震化予定
について</t>
    </r>
    <r>
      <rPr>
        <sz val="11"/>
        <rFont val="ＭＳ Ｐ明朝"/>
        <family val="1"/>
        <charset val="128"/>
      </rPr>
      <t xml:space="preserve">
</t>
    </r>
    <rPh sb="0" eb="2">
      <t>コンゴ</t>
    </rPh>
    <rPh sb="3" eb="6">
      <t>タイシンカ</t>
    </rPh>
    <rPh sb="6" eb="8">
      <t>ヨテイ</t>
    </rPh>
    <phoneticPr fontId="9"/>
  </si>
  <si>
    <r>
      <t>今後の耐震化予定　：　</t>
    </r>
    <r>
      <rPr>
        <u/>
        <sz val="11"/>
        <color rgb="FF000000"/>
        <rFont val="ＭＳ Ｐ明朝"/>
        <family val="1"/>
        <charset val="128"/>
      </rPr>
      <t>１～５の中から、最もあてはまるものにチェック</t>
    </r>
    <r>
      <rPr>
        <u/>
        <sz val="11"/>
        <color rgb="FF000000"/>
        <rFont val="ＭＳ 明朝"/>
        <family val="1"/>
        <charset val="128"/>
      </rPr>
      <t>☑</t>
    </r>
    <r>
      <rPr>
        <u/>
        <sz val="11"/>
        <color rgb="FF000000"/>
        <rFont val="ＭＳ Ｐ明朝"/>
        <family val="1"/>
        <charset val="128"/>
      </rPr>
      <t>してください。</t>
    </r>
    <phoneticPr fontId="9"/>
  </si>
  <si>
    <t>1．改修中</t>
    <rPh sb="2" eb="5">
      <t>カイシュウチュウ</t>
    </rPh>
    <phoneticPr fontId="9"/>
  </si>
  <si>
    <t>2．平成２５年度の間に耐震改修終了予定</t>
    <rPh sb="2" eb="4">
      <t>ヘイセイ</t>
    </rPh>
    <rPh sb="6" eb="8">
      <t>ネンド</t>
    </rPh>
    <rPh sb="9" eb="10">
      <t>アイダ</t>
    </rPh>
    <rPh sb="11" eb="13">
      <t>タイシン</t>
    </rPh>
    <rPh sb="13" eb="15">
      <t>カイシュウ</t>
    </rPh>
    <rPh sb="15" eb="17">
      <t>シュウリョウ</t>
    </rPh>
    <rPh sb="17" eb="19">
      <t>ヨテイ</t>
    </rPh>
    <phoneticPr fontId="9"/>
  </si>
  <si>
    <t>5．上記以外</t>
    <rPh sb="2" eb="4">
      <t>ジョウキ</t>
    </rPh>
    <rPh sb="4" eb="6">
      <t>イガイ</t>
    </rPh>
    <phoneticPr fontId="9"/>
  </si>
  <si>
    <r>
      <t>ア～クの中から、最もあてはまる理由を一つチェック</t>
    </r>
    <r>
      <rPr>
        <u/>
        <sz val="11"/>
        <color rgb="FF000000"/>
        <rFont val="ＭＳ 明朝"/>
        <family val="1"/>
        <charset val="128"/>
      </rPr>
      <t>☑</t>
    </r>
    <r>
      <rPr>
        <u/>
        <sz val="11"/>
        <color rgb="FF000000"/>
        <rFont val="ＭＳ Ｐ明朝"/>
        <family val="1"/>
        <charset val="128"/>
      </rPr>
      <t>してください。</t>
    </r>
    <rPh sb="8" eb="9">
      <t>モット</t>
    </rPh>
    <rPh sb="15" eb="17">
      <t>リユウ</t>
    </rPh>
    <rPh sb="18" eb="19">
      <t>ヒト</t>
    </rPh>
    <phoneticPr fontId="9"/>
  </si>
  <si>
    <t>ア.　地方自治体において、耐震工事経費確保困難</t>
    <rPh sb="3" eb="5">
      <t>チホウ</t>
    </rPh>
    <rPh sb="5" eb="8">
      <t>ジチタイ</t>
    </rPh>
    <rPh sb="13" eb="15">
      <t>タイシン</t>
    </rPh>
    <rPh sb="15" eb="17">
      <t>コウジ</t>
    </rPh>
    <rPh sb="17" eb="19">
      <t>ケイヒ</t>
    </rPh>
    <rPh sb="19" eb="21">
      <t>カクホ</t>
    </rPh>
    <rPh sb="21" eb="23">
      <t>コンナン</t>
    </rPh>
    <phoneticPr fontId="9"/>
  </si>
  <si>
    <t>イ.　法人において、耐震工事経費確保困難</t>
    <rPh sb="3" eb="5">
      <t>ホウジン</t>
    </rPh>
    <rPh sb="10" eb="12">
      <t>タイシン</t>
    </rPh>
    <rPh sb="12" eb="14">
      <t>コウジ</t>
    </rPh>
    <rPh sb="14" eb="16">
      <t>ケイヒ</t>
    </rPh>
    <rPh sb="16" eb="18">
      <t>カクホ</t>
    </rPh>
    <rPh sb="18" eb="20">
      <t>コンナン</t>
    </rPh>
    <phoneticPr fontId="9"/>
  </si>
  <si>
    <t>○</t>
  </si>
  <si>
    <t>都</t>
  </si>
  <si>
    <t>市</t>
  </si>
  <si>
    <t>区</t>
  </si>
  <si>
    <t>郡</t>
  </si>
  <si>
    <r>
      <t>■協力医療機関　</t>
    </r>
    <r>
      <rPr>
        <sz val="11"/>
        <color rgb="FFFF0000"/>
        <rFont val="ＭＳ Ｐゴシック"/>
        <family val="3"/>
        <charset val="128"/>
      </rPr>
      <t>協力医療機関が複数ある場合には、以下に記載してください。</t>
    </r>
    <rPh sb="1" eb="3">
      <t>キョウリョク</t>
    </rPh>
    <rPh sb="3" eb="5">
      <t>イリョウ</t>
    </rPh>
    <rPh sb="5" eb="7">
      <t>キカン</t>
    </rPh>
    <rPh sb="8" eb="10">
      <t>キョウリョク</t>
    </rPh>
    <rPh sb="10" eb="12">
      <t>イリョウ</t>
    </rPh>
    <rPh sb="12" eb="14">
      <t>キカン</t>
    </rPh>
    <rPh sb="15" eb="17">
      <t>フクスウ</t>
    </rPh>
    <rPh sb="19" eb="21">
      <t>バアイ</t>
    </rPh>
    <rPh sb="24" eb="26">
      <t>イカ</t>
    </rPh>
    <rPh sb="27" eb="29">
      <t>キサイ</t>
    </rPh>
    <phoneticPr fontId="5"/>
  </si>
  <si>
    <r>
      <t>■児童発達支援管理責任者　</t>
    </r>
    <r>
      <rPr>
        <sz val="11"/>
        <color rgb="FFFF0000"/>
        <rFont val="ＭＳ Ｐゴシック"/>
        <family val="3"/>
        <charset val="128"/>
      </rPr>
      <t>児童発達管理責任者を複数配置する場合には、以下に記載してください。</t>
    </r>
    <rPh sb="1" eb="3">
      <t>ジドウ</t>
    </rPh>
    <rPh sb="3" eb="5">
      <t>ハッタツ</t>
    </rPh>
    <rPh sb="5" eb="7">
      <t>シエン</t>
    </rPh>
    <rPh sb="7" eb="9">
      <t>カンリ</t>
    </rPh>
    <rPh sb="9" eb="11">
      <t>セキニン</t>
    </rPh>
    <rPh sb="11" eb="12">
      <t>シャ</t>
    </rPh>
    <rPh sb="13" eb="15">
      <t>ジドウ</t>
    </rPh>
    <rPh sb="15" eb="17">
      <t>ハッタツ</t>
    </rPh>
    <rPh sb="17" eb="19">
      <t>カンリ</t>
    </rPh>
    <rPh sb="19" eb="22">
      <t>セキニンシャ</t>
    </rPh>
    <rPh sb="23" eb="25">
      <t>フクスウ</t>
    </rPh>
    <rPh sb="25" eb="27">
      <t>ハイチ</t>
    </rPh>
    <rPh sb="29" eb="31">
      <t>バアイ</t>
    </rPh>
    <rPh sb="34" eb="36">
      <t>イカ</t>
    </rPh>
    <rPh sb="37" eb="39">
      <t>キサイ</t>
    </rPh>
    <phoneticPr fontId="5"/>
  </si>
  <si>
    <t>１　新規</t>
  </si>
  <si>
    <t>① 児童発達支援</t>
    <rPh sb="2" eb="8">
      <t>ジドウハッタツシエン</t>
    </rPh>
    <phoneticPr fontId="92"/>
  </si>
  <si>
    <t>　「異動区分」欄については、該当するものを選択してください。</t>
    <rPh sb="2" eb="4">
      <t>イドウ</t>
    </rPh>
    <rPh sb="4" eb="6">
      <t>クブン</t>
    </rPh>
    <rPh sb="7" eb="8">
      <t>ラン</t>
    </rPh>
    <rPh sb="14" eb="16">
      <t>ガイトウ</t>
    </rPh>
    <rPh sb="21" eb="23">
      <t>センタク</t>
    </rPh>
    <phoneticPr fontId="9"/>
  </si>
  <si>
    <t>　「サービスの種類」には、該当するものを選択してください。</t>
    <rPh sb="7" eb="9">
      <t>シュルイ</t>
    </rPh>
    <rPh sb="13" eb="15">
      <t>ガイトウ</t>
    </rPh>
    <rPh sb="20" eb="22">
      <t>センタク</t>
    </rPh>
    <phoneticPr fontId="9"/>
  </si>
  <si>
    <t>選択してください。</t>
    <rPh sb="0" eb="2">
      <t>センタク</t>
    </rPh>
    <phoneticPr fontId="4"/>
  </si>
  <si>
    <t>入力してください。</t>
    <rPh sb="0" eb="2">
      <t>ニュウリョク</t>
    </rPh>
    <phoneticPr fontId="4"/>
  </si>
  <si>
    <t>事業所番号</t>
    <rPh sb="0" eb="3">
      <t>ジギョウショ</t>
    </rPh>
    <rPh sb="3" eb="5">
      <t>バンゴウ</t>
    </rPh>
    <phoneticPr fontId="9"/>
  </si>
  <si>
    <t>障害福祉サービス事業所（療養介護を実施する事業所）</t>
    <phoneticPr fontId="4"/>
  </si>
  <si>
    <t>障害福祉サービス事業所（生活介護を実施する事業所）</t>
    <phoneticPr fontId="4"/>
  </si>
  <si>
    <t>障害福祉サービス事業所（短期入所を実施する事業所）</t>
    <phoneticPr fontId="4"/>
  </si>
  <si>
    <t>障害福祉サービス事業所（自立訓練(機能訓練)を実施する事業所）</t>
    <phoneticPr fontId="4"/>
  </si>
  <si>
    <t>障害福祉サービス事業所（自立訓練(生活訓練)を実施する事業所）</t>
    <phoneticPr fontId="4"/>
  </si>
  <si>
    <t>障害福祉サービス事業所（宿泊型自立訓練を実施する事業所）</t>
    <phoneticPr fontId="4"/>
  </si>
  <si>
    <t>障害福祉サービス事業所（就労移行支援を実施する事業所）</t>
    <phoneticPr fontId="4"/>
  </si>
  <si>
    <t>障害福祉サービス事業所（就労継続支援(Ａ型)を実施する事業所）</t>
    <phoneticPr fontId="4"/>
  </si>
  <si>
    <t>障害福祉サービス事業所（就労継続支援(Ｂ型)を実施する事業所）</t>
    <phoneticPr fontId="4"/>
  </si>
  <si>
    <t>障害者支援施設（生活介護又は自立訓練を行うものに限る）</t>
    <phoneticPr fontId="4"/>
  </si>
  <si>
    <t>障害者支援施設（（２－１０）以外）</t>
    <phoneticPr fontId="4"/>
  </si>
  <si>
    <t>（旧児童デイサービスを実施していた事業所のうち）児童発達支援</t>
    <phoneticPr fontId="4"/>
  </si>
  <si>
    <t>（旧児童デイサービスを実施していた事業所のうち）放課後等デイサービス</t>
    <phoneticPr fontId="4"/>
  </si>
  <si>
    <t>補装具製作施設</t>
    <phoneticPr fontId="4"/>
  </si>
  <si>
    <t>盲導犬訓練施設</t>
    <phoneticPr fontId="4"/>
  </si>
  <si>
    <t>点字図書館</t>
    <phoneticPr fontId="4"/>
  </si>
  <si>
    <t>聴覚障害者情報提供施設</t>
    <phoneticPr fontId="4"/>
  </si>
  <si>
    <t>旧知的障害児施設（入所）</t>
    <phoneticPr fontId="4"/>
  </si>
  <si>
    <t>旧知的障害児通園施設（通所）</t>
    <phoneticPr fontId="4"/>
  </si>
  <si>
    <t>旧盲ろうあ児施設（入所）</t>
    <phoneticPr fontId="4"/>
  </si>
  <si>
    <t>旧難聴幼児通園施設（通所）</t>
    <phoneticPr fontId="4"/>
  </si>
  <si>
    <t>旧肢体不自由児施設（入所）</t>
    <phoneticPr fontId="4"/>
  </si>
  <si>
    <t>旧肢体不自由児通園施設（通所）</t>
    <phoneticPr fontId="4"/>
  </si>
  <si>
    <t>旧重症心身障害児施設（入所）</t>
    <phoneticPr fontId="4"/>
  </si>
  <si>
    <t>旧重症心身障害児（者）通園事業施設（通所）</t>
    <phoneticPr fontId="4"/>
  </si>
  <si>
    <t>福祉ホーム（身体・精神Ａ）</t>
    <phoneticPr fontId="4"/>
  </si>
  <si>
    <t>地域活動支援センター</t>
    <phoneticPr fontId="4"/>
  </si>
  <si>
    <t>盲人ホーム</t>
    <phoneticPr fontId="4"/>
  </si>
  <si>
    <t>（　　　　　　　　　　　）</t>
    <phoneticPr fontId="4"/>
  </si>
  <si>
    <r>
      <t>　施設設置者の公私区分　（</t>
    </r>
    <r>
      <rPr>
        <sz val="9"/>
        <rFont val="ＭＳ Ｐ明朝"/>
        <family val="1"/>
        <charset val="128"/>
      </rPr>
      <t>公立には、公設民営を含む</t>
    </r>
    <r>
      <rPr>
        <sz val="11"/>
        <rFont val="ＭＳ Ｐ明朝"/>
        <family val="1"/>
        <charset val="128"/>
      </rPr>
      <t>）</t>
    </r>
    <rPh sb="1" eb="3">
      <t>シセツ</t>
    </rPh>
    <rPh sb="3" eb="6">
      <t>セッチシャ</t>
    </rPh>
    <rPh sb="7" eb="9">
      <t>コウシ</t>
    </rPh>
    <rPh sb="9" eb="11">
      <t>クブン</t>
    </rPh>
    <rPh sb="13" eb="15">
      <t>コウリツ</t>
    </rPh>
    <rPh sb="18" eb="20">
      <t>コウセツ</t>
    </rPh>
    <rPh sb="20" eb="22">
      <t>ミンエイ</t>
    </rPh>
    <rPh sb="23" eb="24">
      <t>フク</t>
    </rPh>
    <phoneticPr fontId="9"/>
  </si>
  <si>
    <t>階建</t>
    <rPh sb="0" eb="1">
      <t>カイ</t>
    </rPh>
    <rPh sb="1" eb="2">
      <t>ダテ</t>
    </rPh>
    <phoneticPr fontId="9"/>
  </si>
  <si>
    <t>無</t>
    <rPh sb="0" eb="1">
      <t>ナシ</t>
    </rPh>
    <phoneticPr fontId="4"/>
  </si>
  <si>
    <t>有（　　　年　　　月）</t>
    <phoneticPr fontId="4"/>
  </si>
  <si>
    <t>・</t>
    <phoneticPr fontId="4"/>
  </si>
  <si>
    <t>→　Gまで入力して終了</t>
    <rPh sb="5" eb="7">
      <t>ニュウリョク</t>
    </rPh>
    <rPh sb="9" eb="11">
      <t>シュウリョウ</t>
    </rPh>
    <phoneticPr fontId="9"/>
  </si>
  <si>
    <t>※昭和５６年６月１日以降に建築確認を行った建物は、現在の耐震基準に適合しています。</t>
    <rPh sb="1" eb="3">
      <t>ショウワ</t>
    </rPh>
    <rPh sb="5" eb="6">
      <t>ネン</t>
    </rPh>
    <rPh sb="7" eb="8">
      <t>ガツ</t>
    </rPh>
    <rPh sb="9" eb="10">
      <t>ニチ</t>
    </rPh>
    <rPh sb="10" eb="12">
      <t>イコウ</t>
    </rPh>
    <rPh sb="13" eb="15">
      <t>ケンチク</t>
    </rPh>
    <rPh sb="15" eb="17">
      <t>カクニン</t>
    </rPh>
    <rPh sb="18" eb="19">
      <t>オコ</t>
    </rPh>
    <rPh sb="21" eb="23">
      <t>タテモノ</t>
    </rPh>
    <rPh sb="25" eb="27">
      <t>ゲンザイ</t>
    </rPh>
    <rPh sb="28" eb="30">
      <t>タイシン</t>
    </rPh>
    <rPh sb="30" eb="32">
      <t>キジュン</t>
    </rPh>
    <rPh sb="33" eb="35">
      <t>テキゴウ</t>
    </rPh>
    <phoneticPr fontId="9"/>
  </si>
  <si>
    <t>　実施日：</t>
    <rPh sb="1" eb="3">
      <t>ジッシ</t>
    </rPh>
    <rPh sb="3" eb="4">
      <t>ヒ</t>
    </rPh>
    <phoneticPr fontId="9"/>
  </si>
  <si>
    <t>（実施時期</t>
    <phoneticPr fontId="9"/>
  </si>
  <si>
    <t>月）</t>
    <rPh sb="0" eb="1">
      <t>ゲツ</t>
    </rPh>
    <phoneticPr fontId="4"/>
  </si>
  <si>
    <t>（実施時期：</t>
    <phoneticPr fontId="9"/>
  </si>
  <si>
    <t>3．診断予定　（実施時期：</t>
    <rPh sb="2" eb="4">
      <t>シンダン</t>
    </rPh>
    <rPh sb="4" eb="6">
      <t>ヨテイ</t>
    </rPh>
    <rPh sb="8" eb="10">
      <t>ジッシ</t>
    </rPh>
    <rPh sb="10" eb="12">
      <t>ジキ</t>
    </rPh>
    <phoneticPr fontId="9"/>
  </si>
  <si>
    <t>4．廃止予定　（廃止時期：</t>
    <rPh sb="2" eb="4">
      <t>ハイシ</t>
    </rPh>
    <rPh sb="4" eb="6">
      <t>ヨテイ</t>
    </rPh>
    <rPh sb="8" eb="10">
      <t>ハイシ</t>
    </rPh>
    <rPh sb="10" eb="12">
      <t>ジキ</t>
    </rPh>
    <phoneticPr fontId="9"/>
  </si>
  <si>
    <t>② 放課後等デイサービス</t>
    <phoneticPr fontId="4"/>
  </si>
  <si>
    <t>令和　　年　　月　　日</t>
    <phoneticPr fontId="4"/>
  </si>
  <si>
    <t>管理者</t>
    <rPh sb="0" eb="3">
      <t>カンリシャ</t>
    </rPh>
    <phoneticPr fontId="9"/>
  </si>
  <si>
    <t>３．「その他の費用」欄には、利用者に直接金銭の負担を求める場合のサービス内容についても記載してください。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9"/>
  </si>
  <si>
    <t>児童発達支援管理責任者経歴書</t>
  </si>
  <si>
    <t/>
  </si>
  <si>
    <t>文京区長殿</t>
    <rPh sb="0" eb="5">
      <t>ブンキョウクチョウドノ</t>
    </rPh>
    <phoneticPr fontId="5"/>
  </si>
  <si>
    <t>年　月　日～　年　月　日</t>
    <rPh sb="0" eb="1">
      <t>ネン</t>
    </rPh>
    <rPh sb="2" eb="3">
      <t>ガツ</t>
    </rPh>
    <rPh sb="4" eb="5">
      <t>ニチ</t>
    </rPh>
    <rPh sb="7" eb="8">
      <t>ネン</t>
    </rPh>
    <rPh sb="9" eb="10">
      <t>ガツ</t>
    </rPh>
    <rPh sb="11" eb="12">
      <t>ニチ</t>
    </rPh>
    <phoneticPr fontId="9"/>
  </si>
  <si>
    <t>勤務先等(社名+事業所名)</t>
    <rPh sb="0" eb="2">
      <t>キンム</t>
    </rPh>
    <rPh sb="2" eb="3">
      <t>サキ</t>
    </rPh>
    <rPh sb="3" eb="4">
      <t>トウ</t>
    </rPh>
    <rPh sb="5" eb="7">
      <t>シャメイ</t>
    </rPh>
    <rPh sb="8" eb="12">
      <t>ジギョウショメイ</t>
    </rPh>
    <phoneticPr fontId="9"/>
  </si>
  <si>
    <t>こども家庭庁長官が定める基準による額</t>
    <phoneticPr fontId="4"/>
  </si>
  <si>
    <t>運営規程</t>
    <rPh sb="0" eb="2">
      <t>ウンエイ</t>
    </rPh>
    <rPh sb="2" eb="4">
      <t>キテイ</t>
    </rPh>
    <phoneticPr fontId="9"/>
  </si>
  <si>
    <t>　　文京区長　　殿</t>
    <rPh sb="2" eb="6">
      <t>ブンキョウクチョウ</t>
    </rPh>
    <phoneticPr fontId="4"/>
  </si>
  <si>
    <t>文京区</t>
    <rPh sb="0" eb="3">
      <t>ブンキョウク</t>
    </rPh>
    <phoneticPr fontId="4"/>
  </si>
  <si>
    <t>東京都障害児通所支援事業所指定協議説明会アンケート提出日</t>
    <rPh sb="0" eb="3">
      <t>トウキョウト</t>
    </rPh>
    <rPh sb="3" eb="5">
      <t>ショウガイ</t>
    </rPh>
    <rPh sb="5" eb="6">
      <t>ジ</t>
    </rPh>
    <rPh sb="6" eb="8">
      <t>ツウショ</t>
    </rPh>
    <rPh sb="8" eb="10">
      <t>シエン</t>
    </rPh>
    <rPh sb="10" eb="13">
      <t>ジギョウショ</t>
    </rPh>
    <rPh sb="13" eb="15">
      <t>シテイ</t>
    </rPh>
    <rPh sb="15" eb="17">
      <t>キョウギ</t>
    </rPh>
    <rPh sb="17" eb="20">
      <t>セツメイカイ</t>
    </rPh>
    <rPh sb="25" eb="27">
      <t>テイシュツ</t>
    </rPh>
    <rPh sb="27" eb="28">
      <t>ビ</t>
    </rPh>
    <phoneticPr fontId="4"/>
  </si>
  <si>
    <t>注2</t>
    <phoneticPr fontId="92"/>
  </si>
  <si>
    <t>注1</t>
    <phoneticPr fontId="92"/>
  </si>
  <si>
    <t>注3</t>
    <rPh sb="0" eb="1">
      <t>チュウ</t>
    </rPh>
    <phoneticPr fontId="92"/>
  </si>
  <si>
    <t>注4</t>
    <rPh sb="0" eb="1">
      <t>チュウ</t>
    </rPh>
    <phoneticPr fontId="92"/>
  </si>
  <si>
    <t>　●変更届の提出書類一覧（児童福祉法関係）</t>
    <rPh sb="2" eb="4">
      <t>ヘンコウ</t>
    </rPh>
    <rPh sb="4" eb="5">
      <t>トド</t>
    </rPh>
    <rPh sb="6" eb="8">
      <t>テイシュツ</t>
    </rPh>
    <rPh sb="8" eb="10">
      <t>ショルイ</t>
    </rPh>
    <rPh sb="10" eb="12">
      <t>イチラン</t>
    </rPh>
    <rPh sb="13" eb="15">
      <t>ジドウ</t>
    </rPh>
    <rPh sb="15" eb="18">
      <t>フクシホウ</t>
    </rPh>
    <rPh sb="18" eb="20">
      <t>カンケイ</t>
    </rPh>
    <phoneticPr fontId="9"/>
  </si>
  <si>
    <t>★留意事項</t>
    <rPh sb="1" eb="3">
      <t>リュウイ</t>
    </rPh>
    <rPh sb="3" eb="5">
      <t>ジコウ</t>
    </rPh>
    <phoneticPr fontId="9"/>
  </si>
  <si>
    <t>・変更後10日以内に提出してください。</t>
    <rPh sb="1" eb="3">
      <t>ヘンコウ</t>
    </rPh>
    <rPh sb="3" eb="4">
      <t>ゴ</t>
    </rPh>
    <rPh sb="6" eb="7">
      <t>ニチ</t>
    </rPh>
    <rPh sb="7" eb="9">
      <t>イナイ</t>
    </rPh>
    <rPh sb="10" eb="12">
      <t>テイシュツ</t>
    </rPh>
    <phoneticPr fontId="9"/>
  </si>
  <si>
    <t>・ただし、「障害児(入所・通所)給付期の請求に関する事項」で加算を追加する場合には、事前の届出が必要です。</t>
    <rPh sb="6" eb="8">
      <t>ショウガイ</t>
    </rPh>
    <rPh sb="8" eb="9">
      <t>ジ</t>
    </rPh>
    <rPh sb="10" eb="12">
      <t>ニュウショ</t>
    </rPh>
    <rPh sb="13" eb="15">
      <t>ツウショ</t>
    </rPh>
    <rPh sb="16" eb="18">
      <t>キュウフ</t>
    </rPh>
    <rPh sb="18" eb="19">
      <t>キ</t>
    </rPh>
    <rPh sb="20" eb="22">
      <t>セイキュウ</t>
    </rPh>
    <rPh sb="23" eb="24">
      <t>カン</t>
    </rPh>
    <rPh sb="26" eb="28">
      <t>ジコウ</t>
    </rPh>
    <rPh sb="30" eb="32">
      <t>カサン</t>
    </rPh>
    <rPh sb="33" eb="35">
      <t>ツイカ</t>
    </rPh>
    <rPh sb="37" eb="39">
      <t>バアイ</t>
    </rPh>
    <rPh sb="42" eb="44">
      <t>ジゼン</t>
    </rPh>
    <rPh sb="45" eb="46">
      <t>トド</t>
    </rPh>
    <rPh sb="46" eb="47">
      <t>デ</t>
    </rPh>
    <rPh sb="48" eb="50">
      <t>ヒツヨウ</t>
    </rPh>
    <phoneticPr fontId="9"/>
  </si>
  <si>
    <t>　加算が算定可能となるタイミングは下記を参照してください。</t>
    <rPh sb="1" eb="3">
      <t>カサン</t>
    </rPh>
    <rPh sb="4" eb="6">
      <t>サンテイ</t>
    </rPh>
    <rPh sb="6" eb="8">
      <t>カノウ</t>
    </rPh>
    <rPh sb="17" eb="19">
      <t>カキ</t>
    </rPh>
    <rPh sb="20" eb="22">
      <t>サンショウ</t>
    </rPh>
    <phoneticPr fontId="9"/>
  </si>
  <si>
    <t>　15日以前に区に到着　→　翌月　※15日が休業日の場合は、前日の営業日以前に区に到着</t>
    <rPh sb="3" eb="4">
      <t>ニチ</t>
    </rPh>
    <rPh sb="4" eb="6">
      <t>イゼン</t>
    </rPh>
    <rPh sb="7" eb="8">
      <t>ク</t>
    </rPh>
    <rPh sb="9" eb="11">
      <t>トウチャク</t>
    </rPh>
    <rPh sb="14" eb="16">
      <t>ヨクゲツ</t>
    </rPh>
    <rPh sb="20" eb="21">
      <t>ニチ</t>
    </rPh>
    <rPh sb="22" eb="25">
      <t>キュウギョウビ</t>
    </rPh>
    <rPh sb="26" eb="28">
      <t>バアイ</t>
    </rPh>
    <rPh sb="30" eb="32">
      <t>ゼンジツ</t>
    </rPh>
    <rPh sb="33" eb="36">
      <t>エイギョウビ</t>
    </rPh>
    <rPh sb="36" eb="38">
      <t>イゼン</t>
    </rPh>
    <rPh sb="39" eb="40">
      <t>ク</t>
    </rPh>
    <rPh sb="41" eb="43">
      <t>トウチャク</t>
    </rPh>
    <phoneticPr fontId="9"/>
  </si>
  <si>
    <t>　16日後に区に到着　　→　翌々月</t>
    <rPh sb="3" eb="5">
      <t>ニチゴ</t>
    </rPh>
    <rPh sb="6" eb="7">
      <t>ク</t>
    </rPh>
    <rPh sb="8" eb="10">
      <t>トウチャク</t>
    </rPh>
    <rPh sb="14" eb="17">
      <t>ヨクヨクゲツ</t>
    </rPh>
    <phoneticPr fontId="9"/>
  </si>
  <si>
    <t>・下記添付書類以外にも、参考になる書類がありましたら添付してください。</t>
    <rPh sb="1" eb="3">
      <t>カキ</t>
    </rPh>
    <rPh sb="3" eb="5">
      <t>テンプ</t>
    </rPh>
    <rPh sb="5" eb="7">
      <t>ショルイ</t>
    </rPh>
    <rPh sb="7" eb="9">
      <t>イガイ</t>
    </rPh>
    <rPh sb="12" eb="14">
      <t>サンコウ</t>
    </rPh>
    <rPh sb="17" eb="19">
      <t>ショルイ</t>
    </rPh>
    <rPh sb="26" eb="28">
      <t>テンプ</t>
    </rPh>
    <phoneticPr fontId="9"/>
  </si>
  <si>
    <t>・収受印を押した変更届の写しを希望される場合は、変更届の写しと切手を貼付した返信用封筒を同封してください。</t>
    <rPh sb="1" eb="3">
      <t>シュウジュ</t>
    </rPh>
    <rPh sb="3" eb="4">
      <t>イン</t>
    </rPh>
    <rPh sb="5" eb="6">
      <t>オ</t>
    </rPh>
    <rPh sb="8" eb="11">
      <t>ヘンコウトドケ</t>
    </rPh>
    <rPh sb="12" eb="13">
      <t>ウツ</t>
    </rPh>
    <rPh sb="15" eb="17">
      <t>キボウ</t>
    </rPh>
    <rPh sb="20" eb="22">
      <t>バアイ</t>
    </rPh>
    <rPh sb="24" eb="27">
      <t>ヘンコウトドケ</t>
    </rPh>
    <rPh sb="28" eb="29">
      <t>ウツ</t>
    </rPh>
    <rPh sb="31" eb="33">
      <t>キッテ</t>
    </rPh>
    <rPh sb="34" eb="36">
      <t>チョウフ</t>
    </rPh>
    <rPh sb="38" eb="41">
      <t>ヘンシンヨウ</t>
    </rPh>
    <rPh sb="41" eb="43">
      <t>フウトウ</t>
    </rPh>
    <rPh sb="44" eb="46">
      <t>ドウフウ</t>
    </rPh>
    <phoneticPr fontId="9"/>
  </si>
  <si>
    <t>事前相談</t>
    <rPh sb="0" eb="2">
      <t>ジゼン</t>
    </rPh>
    <rPh sb="2" eb="4">
      <t>ソウダン</t>
    </rPh>
    <phoneticPr fontId="9"/>
  </si>
  <si>
    <t>変更事由/変更後内容を記載の必要書類</t>
    <rPh sb="0" eb="2">
      <t>ヘンコウ</t>
    </rPh>
    <rPh sb="2" eb="4">
      <t>ジユウ</t>
    </rPh>
    <rPh sb="5" eb="7">
      <t>ヘンコウ</t>
    </rPh>
    <rPh sb="7" eb="8">
      <t>ゴ</t>
    </rPh>
    <rPh sb="8" eb="10">
      <t>ナイヨウ</t>
    </rPh>
    <rPh sb="11" eb="13">
      <t>キサイ</t>
    </rPh>
    <rPh sb="14" eb="16">
      <t>ヒツヨウ</t>
    </rPh>
    <rPh sb="16" eb="18">
      <t>ショルイ</t>
    </rPh>
    <phoneticPr fontId="9"/>
  </si>
  <si>
    <t>変更届出書</t>
    <rPh sb="0" eb="2">
      <t>ヘンコウ</t>
    </rPh>
    <rPh sb="2" eb="5">
      <t>トドケデショ</t>
    </rPh>
    <phoneticPr fontId="9"/>
  </si>
  <si>
    <t>付表
(サービスにより様式が異なります)</t>
    <rPh sb="0" eb="2">
      <t>フヒョウ</t>
    </rPh>
    <rPh sb="11" eb="13">
      <t>ヨウシキ</t>
    </rPh>
    <rPh sb="14" eb="15">
      <t>コト</t>
    </rPh>
    <phoneticPr fontId="9"/>
  </si>
  <si>
    <t>登記簿謄本
(履歴事項全部証明)</t>
    <rPh sb="0" eb="3">
      <t>トウキボ</t>
    </rPh>
    <rPh sb="3" eb="5">
      <t>トウホン</t>
    </rPh>
    <rPh sb="7" eb="9">
      <t>リレキ</t>
    </rPh>
    <rPh sb="9" eb="11">
      <t>ジコウ</t>
    </rPh>
    <rPh sb="11" eb="13">
      <t>ゼンブ</t>
    </rPh>
    <rPh sb="13" eb="15">
      <t>ショウメイ</t>
    </rPh>
    <phoneticPr fontId="9"/>
  </si>
  <si>
    <t>条令
(公営事業所のみ)</t>
    <rPh sb="0" eb="2">
      <t>ジョウレイ</t>
    </rPh>
    <rPh sb="4" eb="6">
      <t>コウエイ</t>
    </rPh>
    <rPh sb="6" eb="8">
      <t>ジギョウ</t>
    </rPh>
    <rPh sb="8" eb="9">
      <t>ショ</t>
    </rPh>
    <phoneticPr fontId="9"/>
  </si>
  <si>
    <t>経歴書</t>
    <rPh sb="0" eb="3">
      <t>ケイレキショ</t>
    </rPh>
    <phoneticPr fontId="9"/>
  </si>
  <si>
    <t>資格証の写し</t>
    <rPh sb="0" eb="2">
      <t>シカク</t>
    </rPh>
    <rPh sb="2" eb="3">
      <t>ショウ</t>
    </rPh>
    <rPh sb="4" eb="5">
      <t>ウツ</t>
    </rPh>
    <phoneticPr fontId="9"/>
  </si>
  <si>
    <t>実務経験証明書　※5</t>
    <rPh sb="0" eb="2">
      <t>ジツム</t>
    </rPh>
    <rPh sb="2" eb="4">
      <t>ケイケン</t>
    </rPh>
    <rPh sb="4" eb="7">
      <t>ショウメイショ</t>
    </rPh>
    <phoneticPr fontId="9"/>
  </si>
  <si>
    <t>勤務体制一覧表</t>
    <rPh sb="0" eb="2">
      <t>キンム</t>
    </rPh>
    <rPh sb="2" eb="4">
      <t>タイセイ</t>
    </rPh>
    <rPh sb="4" eb="6">
      <t>イチラン</t>
    </rPh>
    <rPh sb="6" eb="7">
      <t>ヒョウ</t>
    </rPh>
    <phoneticPr fontId="9"/>
  </si>
  <si>
    <t>協力医療機関リスト</t>
    <rPh sb="0" eb="2">
      <t>キョウリョク</t>
    </rPh>
    <rPh sb="2" eb="4">
      <t>イリョウ</t>
    </rPh>
    <rPh sb="4" eb="6">
      <t>キカン</t>
    </rPh>
    <phoneticPr fontId="9"/>
  </si>
  <si>
    <t>非該当誓約書及び役員等名簿</t>
    <rPh sb="0" eb="3">
      <t>ヒガイトウ</t>
    </rPh>
    <rPh sb="3" eb="6">
      <t>セイヤクショ</t>
    </rPh>
    <rPh sb="6" eb="7">
      <t>オヨ</t>
    </rPh>
    <rPh sb="8" eb="11">
      <t>ヤクインナド</t>
    </rPh>
    <rPh sb="11" eb="13">
      <t>メイボ</t>
    </rPh>
    <phoneticPr fontId="9"/>
  </si>
  <si>
    <t>児童発達支援管理責任者</t>
    <rPh sb="0" eb="2">
      <t>ジドウ</t>
    </rPh>
    <rPh sb="2" eb="4">
      <t>ハッタツ</t>
    </rPh>
    <rPh sb="4" eb="6">
      <t>シエン</t>
    </rPh>
    <rPh sb="6" eb="11">
      <t>カンリセキニンシャ</t>
    </rPh>
    <phoneticPr fontId="9"/>
  </si>
  <si>
    <t>要</t>
    <rPh sb="0" eb="1">
      <t>ヨウ</t>
    </rPh>
    <phoneticPr fontId="9"/>
  </si>
  <si>
    <t>事業所（施設）の名称</t>
    <rPh sb="0" eb="3">
      <t>ジギョウショ</t>
    </rPh>
    <rPh sb="4" eb="6">
      <t>シセツ</t>
    </rPh>
    <rPh sb="8" eb="10">
      <t>メイショウ</t>
    </rPh>
    <phoneticPr fontId="37"/>
  </si>
  <si>
    <t>事業所（施設）の所在地（設置の場所）
＊電話・ＦＡＸ番号が変わった場合は必ず電話・ＦＡＸ番号も記載すること</t>
    <rPh sb="0" eb="3">
      <t>ジギョウショ</t>
    </rPh>
    <rPh sb="4" eb="6">
      <t>シセツ</t>
    </rPh>
    <rPh sb="8" eb="11">
      <t>ショザイチ</t>
    </rPh>
    <rPh sb="12" eb="14">
      <t>セッチ</t>
    </rPh>
    <rPh sb="15" eb="17">
      <t>バショ</t>
    </rPh>
    <rPh sb="20" eb="22">
      <t>デンワ</t>
    </rPh>
    <rPh sb="26" eb="28">
      <t>バンゴウ</t>
    </rPh>
    <rPh sb="29" eb="30">
      <t>カ</t>
    </rPh>
    <rPh sb="33" eb="35">
      <t>バアイ</t>
    </rPh>
    <rPh sb="36" eb="37">
      <t>カナラ</t>
    </rPh>
    <rPh sb="38" eb="40">
      <t>デンワ</t>
    </rPh>
    <rPh sb="44" eb="46">
      <t>バンゴウ</t>
    </rPh>
    <rPh sb="47" eb="49">
      <t>キサイ</t>
    </rPh>
    <phoneticPr fontId="37"/>
  </si>
  <si>
    <t>●
※3</t>
    <phoneticPr fontId="9"/>
  </si>
  <si>
    <t>申請者（設置者）の名称
【法人名変更】</t>
    <rPh sb="0" eb="3">
      <t>シンセイシャ</t>
    </rPh>
    <rPh sb="4" eb="6">
      <t>セッチ</t>
    </rPh>
    <rPh sb="6" eb="7">
      <t>シャ</t>
    </rPh>
    <rPh sb="9" eb="11">
      <t>メイショウ</t>
    </rPh>
    <rPh sb="13" eb="15">
      <t>ホウジン</t>
    </rPh>
    <rPh sb="15" eb="16">
      <t>ナ</t>
    </rPh>
    <rPh sb="16" eb="18">
      <t>ヘンコウ</t>
    </rPh>
    <phoneticPr fontId="37"/>
  </si>
  <si>
    <t>▲</t>
    <phoneticPr fontId="9"/>
  </si>
  <si>
    <t>登記簿の謄本又は条例等（当該事業に関するものに限る。）
（役員等の変更も含む）</t>
    <rPh sb="0" eb="3">
      <t>トウキボ</t>
    </rPh>
    <rPh sb="4" eb="6">
      <t>トウホン</t>
    </rPh>
    <rPh sb="6" eb="7">
      <t>マタ</t>
    </rPh>
    <rPh sb="8" eb="11">
      <t>ジョウレイトウ</t>
    </rPh>
    <rPh sb="12" eb="14">
      <t>トウガイ</t>
    </rPh>
    <rPh sb="14" eb="16">
      <t>ジギョウ</t>
    </rPh>
    <rPh sb="17" eb="18">
      <t>カン</t>
    </rPh>
    <rPh sb="23" eb="24">
      <t>カギ</t>
    </rPh>
    <rPh sb="29" eb="32">
      <t>ヤクインナド</t>
    </rPh>
    <rPh sb="33" eb="35">
      <t>ヘンコウ</t>
    </rPh>
    <rPh sb="36" eb="37">
      <t>フク</t>
    </rPh>
    <phoneticPr fontId="37"/>
  </si>
  <si>
    <t>事業所（施設）の平面図及び設備の概要　※2</t>
    <rPh sb="0" eb="3">
      <t>ジギョウショ</t>
    </rPh>
    <rPh sb="4" eb="6">
      <t>シセツ</t>
    </rPh>
    <rPh sb="8" eb="11">
      <t>ヘイメンズ</t>
    </rPh>
    <rPh sb="11" eb="12">
      <t>オヨ</t>
    </rPh>
    <rPh sb="13" eb="15">
      <t>セツビ</t>
    </rPh>
    <rPh sb="16" eb="18">
      <t>ガイヨウ</t>
    </rPh>
    <phoneticPr fontId="37"/>
  </si>
  <si>
    <t>加算届出書類一式を参照してください</t>
    <rPh sb="0" eb="2">
      <t>カサン</t>
    </rPh>
    <rPh sb="2" eb="4">
      <t>トドケデ</t>
    </rPh>
    <rPh sb="4" eb="6">
      <t>ショルイ</t>
    </rPh>
    <rPh sb="6" eb="8">
      <t>イッシキ</t>
    </rPh>
    <rPh sb="9" eb="11">
      <t>サンショウ</t>
    </rPh>
    <phoneticPr fontId="9"/>
  </si>
  <si>
    <t>協力医療機関の名称及び診療科名
並びに当該医療機関との契約内容</t>
    <rPh sb="0" eb="2">
      <t>キョウリョク</t>
    </rPh>
    <rPh sb="2" eb="4">
      <t>イリョウ</t>
    </rPh>
    <rPh sb="4" eb="6">
      <t>キカン</t>
    </rPh>
    <rPh sb="7" eb="9">
      <t>メイショウ</t>
    </rPh>
    <rPh sb="9" eb="10">
      <t>オヨ</t>
    </rPh>
    <rPh sb="11" eb="13">
      <t>シンリョウ</t>
    </rPh>
    <rPh sb="13" eb="14">
      <t>カ</t>
    </rPh>
    <rPh sb="14" eb="15">
      <t>メイ</t>
    </rPh>
    <rPh sb="16" eb="17">
      <t>ナラ</t>
    </rPh>
    <rPh sb="19" eb="21">
      <t>トウガイ</t>
    </rPh>
    <rPh sb="21" eb="23">
      <t>イリョウ</t>
    </rPh>
    <rPh sb="23" eb="25">
      <t>キカン</t>
    </rPh>
    <rPh sb="27" eb="29">
      <t>ケイヤク</t>
    </rPh>
    <rPh sb="29" eb="31">
      <t>ナイヨウ</t>
    </rPh>
    <phoneticPr fontId="37"/>
  </si>
  <si>
    <t>※１　上記変更事由に記載のない職員（指導員・保育士等）の変更については、加算に影響がある場合のみ届出を行うこと。申請方法は加算届出書類一式を参照すること。</t>
    <rPh sb="36" eb="38">
      <t>カサン</t>
    </rPh>
    <rPh sb="39" eb="41">
      <t>エイキョウ</t>
    </rPh>
    <rPh sb="56" eb="58">
      <t>シンセイ</t>
    </rPh>
    <rPh sb="58" eb="60">
      <t>ホウホウ</t>
    </rPh>
    <rPh sb="61" eb="63">
      <t>カサン</t>
    </rPh>
    <rPh sb="63" eb="65">
      <t>トドケデ</t>
    </rPh>
    <rPh sb="65" eb="67">
      <t>ショルイ</t>
    </rPh>
    <rPh sb="67" eb="69">
      <t>イッシキ</t>
    </rPh>
    <rPh sb="70" eb="72">
      <t>サンショウ</t>
    </rPh>
    <phoneticPr fontId="9"/>
  </si>
  <si>
    <t>※２　移転・レイアウト変更の際は、平面図及びチェックが完了した設備基準チェックリストを変更日の２か月以上前までに区へ提出する必要があります。</t>
    <rPh sb="56" eb="57">
      <t>ク</t>
    </rPh>
    <phoneticPr fontId="9"/>
  </si>
  <si>
    <t>※４　やむを得ない事情により、研修を未受講の場合は受講誓約書を代わりに添付すること。</t>
    <phoneticPr fontId="9"/>
  </si>
  <si>
    <t>※５　申請する法人と実務経験証明書を発行する法人が同一の場合、雇用を証明する書類（雇用保険証、雇用契約書、源泉徴収票等の写し等）を添付すること。</t>
    <rPh sb="3" eb="4">
      <t>シン</t>
    </rPh>
    <phoneticPr fontId="9"/>
  </si>
  <si>
    <t>様式</t>
    <rPh sb="0" eb="2">
      <t>ヨウシキ</t>
    </rPh>
    <phoneticPr fontId="9"/>
  </si>
  <si>
    <t>加算等</t>
    <rPh sb="0" eb="2">
      <t>カサン</t>
    </rPh>
    <rPh sb="2" eb="3">
      <t>トウ</t>
    </rPh>
    <phoneticPr fontId="9"/>
  </si>
  <si>
    <t>付表16</t>
    <phoneticPr fontId="5"/>
  </si>
  <si>
    <t>付表16</t>
    <rPh sb="0" eb="2">
      <t>フヒョウ</t>
    </rPh>
    <phoneticPr fontId="5"/>
  </si>
  <si>
    <t>付表17</t>
    <rPh sb="0" eb="2">
      <t>フヒョウ</t>
    </rPh>
    <phoneticPr fontId="5"/>
  </si>
  <si>
    <t>付表18</t>
    <rPh sb="0" eb="2">
      <t>フヒョウ</t>
    </rPh>
    <phoneticPr fontId="5"/>
  </si>
  <si>
    <t>指定障害児通所支援事業所／指定障害児入所施設</t>
    <phoneticPr fontId="92"/>
  </si>
  <si>
    <t>変更届出書</t>
    <rPh sb="0" eb="2">
      <t>ヘンコウ</t>
    </rPh>
    <rPh sb="2" eb="4">
      <t>トドケデ</t>
    </rPh>
    <rPh sb="4" eb="5">
      <t>ショ</t>
    </rPh>
    <phoneticPr fontId="9"/>
  </si>
  <si>
    <t>年</t>
  </si>
  <si>
    <t>月</t>
  </si>
  <si>
    <t>日</t>
  </si>
  <si>
    <t>文京区長　殿</t>
    <rPh sb="0" eb="4">
      <t>ブンキョウクチョウ</t>
    </rPh>
    <rPh sb="5" eb="6">
      <t>ドノ</t>
    </rPh>
    <phoneticPr fontId="5"/>
  </si>
  <si>
    <t>代表者氏名　</t>
  </si>
  <si>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9"/>
  </si>
  <si>
    <t>指定障害福祉サービス事業所等の指定に係る事項の変更の届出先（以下「指定権者」という。）と指定障害福祉サービス</t>
    <phoneticPr fontId="92"/>
  </si>
  <si>
    <t>事業所等の業務管理体制の整備に関する事項の変更の届出先（以下「監督権者」という。）が同一の自治体であり、かつ、</t>
    <phoneticPr fontId="92"/>
  </si>
  <si>
    <t>変更事項が「事業所（施設）の所在地」又は「申請者の代表者の氏名、生年月日、住所及び職名」の場合であって、同事項</t>
    <phoneticPr fontId="92"/>
  </si>
  <si>
    <t>に係る事実の確認に支障がないと認めるときは、監督権者への変更の届出又は届出書への記載については、指定権者</t>
    <phoneticPr fontId="92"/>
  </si>
  <si>
    <t>への変更の届出があったことをもって省略させることができることとされているので、その場合には左のチェックボックス（□）</t>
    <phoneticPr fontId="92"/>
  </si>
  <si>
    <t>に✓を付してください。なお、当該変更届出を受理した指定権者は、当該変更届出の写しを監督権者へ回付してください。</t>
    <phoneticPr fontId="92"/>
  </si>
  <si>
    <t>事業所番号</t>
    <rPh sb="0" eb="3">
      <t>ジギョウショ</t>
    </rPh>
    <rPh sb="2" eb="3">
      <t>ショ</t>
    </rPh>
    <rPh sb="3" eb="5">
      <t>バンゴウ</t>
    </rPh>
    <phoneticPr fontId="9"/>
  </si>
  <si>
    <t>指定を受けた内容を変更した事業所又は施設</t>
    <rPh sb="0" eb="2">
      <t>シテイ</t>
    </rPh>
    <rPh sb="3" eb="4">
      <t>ウ</t>
    </rPh>
    <rPh sb="6" eb="8">
      <t>ナイヨウ</t>
    </rPh>
    <rPh sb="9" eb="11">
      <t>ヘンコウ</t>
    </rPh>
    <rPh sb="13" eb="16">
      <t>ジギョウショ</t>
    </rPh>
    <rPh sb="16" eb="17">
      <t>マタ</t>
    </rPh>
    <rPh sb="18" eb="20">
      <t>シセツ</t>
    </rPh>
    <phoneticPr fontId="9"/>
  </si>
  <si>
    <t>サービスの種類</t>
    <rPh sb="5" eb="7">
      <t>シュルイ</t>
    </rPh>
    <phoneticPr fontId="9"/>
  </si>
  <si>
    <t>変更年月日</t>
    <rPh sb="0" eb="2">
      <t>ヘンコウ</t>
    </rPh>
    <rPh sb="2" eb="5">
      <t>ネンガッピ</t>
    </rPh>
    <phoneticPr fontId="9"/>
  </si>
  <si>
    <t>月</t>
    <rPh sb="0" eb="1">
      <t>ガツ</t>
    </rPh>
    <phoneticPr fontId="9"/>
  </si>
  <si>
    <t>日</t>
    <rPh sb="0" eb="1">
      <t>ヒ</t>
    </rPh>
    <phoneticPr fontId="9"/>
  </si>
  <si>
    <t>変更があった事項（該当に○）</t>
    <rPh sb="0" eb="2">
      <t>ヘンコウ</t>
    </rPh>
    <rPh sb="6" eb="8">
      <t>ジコウ</t>
    </rPh>
    <rPh sb="9" eb="11">
      <t>ガイトウ</t>
    </rPh>
    <phoneticPr fontId="9"/>
  </si>
  <si>
    <t>変更の内容</t>
    <rPh sb="0" eb="2">
      <t>ヘンコウ</t>
    </rPh>
    <rPh sb="3" eb="5">
      <t>ナイヨウ</t>
    </rPh>
    <phoneticPr fontId="9"/>
  </si>
  <si>
    <t>事業所（施設）の名称</t>
    <rPh sb="0" eb="3">
      <t>ジギョウショ</t>
    </rPh>
    <rPh sb="4" eb="6">
      <t>シセツ</t>
    </rPh>
    <rPh sb="8" eb="10">
      <t>メイショウ</t>
    </rPh>
    <phoneticPr fontId="9"/>
  </si>
  <si>
    <t>（変更前）</t>
    <rPh sb="1" eb="3">
      <t>ヘンコウ</t>
    </rPh>
    <rPh sb="3" eb="4">
      <t>マエ</t>
    </rPh>
    <phoneticPr fontId="9"/>
  </si>
  <si>
    <t>事業所（施設）の所在地</t>
    <rPh sb="0" eb="3">
      <t>ジギョウショ</t>
    </rPh>
    <rPh sb="4" eb="6">
      <t>シセツ</t>
    </rPh>
    <rPh sb="8" eb="11">
      <t>ショザイチ</t>
    </rPh>
    <phoneticPr fontId="9"/>
  </si>
  <si>
    <t>事業所（施設）の連絡先（電話番号）</t>
    <rPh sb="0" eb="3">
      <t>ジギョウショ</t>
    </rPh>
    <rPh sb="4" eb="6">
      <t>シセツ</t>
    </rPh>
    <rPh sb="8" eb="11">
      <t>レンラクサキ</t>
    </rPh>
    <rPh sb="12" eb="14">
      <t>デンワ</t>
    </rPh>
    <rPh sb="14" eb="16">
      <t>バンゴウ</t>
    </rPh>
    <phoneticPr fontId="9"/>
  </si>
  <si>
    <t>申請者の名称</t>
    <rPh sb="0" eb="3">
      <t>シンセイシャ</t>
    </rPh>
    <rPh sb="4" eb="6">
      <t>メイショウ</t>
    </rPh>
    <phoneticPr fontId="9"/>
  </si>
  <si>
    <t>申請者の主たる事務所の所在地</t>
    <rPh sb="0" eb="3">
      <t>シンセイシャ</t>
    </rPh>
    <rPh sb="4" eb="5">
      <t>オモ</t>
    </rPh>
    <rPh sb="7" eb="9">
      <t>ジム</t>
    </rPh>
    <rPh sb="9" eb="10">
      <t>ショ</t>
    </rPh>
    <rPh sb="11" eb="14">
      <t>ショザイチ</t>
    </rPh>
    <phoneticPr fontId="9"/>
  </si>
  <si>
    <t>申請者の代表者の氏名、生年月日、住所及び職名</t>
    <rPh sb="0" eb="3">
      <t>シンセイシャ</t>
    </rPh>
    <rPh sb="4" eb="7">
      <t>ダイヒョウシャ</t>
    </rPh>
    <rPh sb="8" eb="10">
      <t>シメイ</t>
    </rPh>
    <rPh sb="11" eb="13">
      <t>セイネン</t>
    </rPh>
    <rPh sb="13" eb="15">
      <t>ガッピ</t>
    </rPh>
    <rPh sb="16" eb="18">
      <t>ジュウショ</t>
    </rPh>
    <rPh sb="18" eb="19">
      <t>オヨ</t>
    </rPh>
    <rPh sb="20" eb="22">
      <t>ショクメイ</t>
    </rPh>
    <phoneticPr fontId="9"/>
  </si>
  <si>
    <t>法人等の種類</t>
    <rPh sb="0" eb="2">
      <t>ホウジン</t>
    </rPh>
    <rPh sb="2" eb="3">
      <t>トウ</t>
    </rPh>
    <rPh sb="4" eb="6">
      <t>シュルイ</t>
    </rPh>
    <phoneticPr fontId="9"/>
  </si>
  <si>
    <t>登記事項証明書又は条例等（当該事業に関するものに限る。）</t>
    <rPh sb="0" eb="2">
      <t>トウキ</t>
    </rPh>
    <rPh sb="2" eb="4">
      <t>ジコウ</t>
    </rPh>
    <rPh sb="4" eb="7">
      <t>ショウメイショ</t>
    </rPh>
    <rPh sb="7" eb="8">
      <t>マタ</t>
    </rPh>
    <rPh sb="9" eb="12">
      <t>ジョウレイナド</t>
    </rPh>
    <phoneticPr fontId="9"/>
  </si>
  <si>
    <t>共生型サービスの該当有無</t>
    <rPh sb="0" eb="3">
      <t>キョウセイガタ</t>
    </rPh>
    <rPh sb="8" eb="10">
      <t>ガイトウ</t>
    </rPh>
    <rPh sb="10" eb="12">
      <t>ウム</t>
    </rPh>
    <phoneticPr fontId="9"/>
  </si>
  <si>
    <t>事業所（施設）の構造概要・平面図・設備の概要</t>
    <rPh sb="8" eb="10">
      <t>コウゾウ</t>
    </rPh>
    <rPh sb="10" eb="12">
      <t>ガイヨウ</t>
    </rPh>
    <rPh sb="13" eb="16">
      <t>ヘイメンズ</t>
    </rPh>
    <rPh sb="17" eb="19">
      <t>セツビ</t>
    </rPh>
    <rPh sb="20" eb="22">
      <t>ガイヨウ</t>
    </rPh>
    <phoneticPr fontId="9"/>
  </si>
  <si>
    <t>利用者又は入所者の定員</t>
    <rPh sb="3" eb="4">
      <t>マタ</t>
    </rPh>
    <phoneticPr fontId="9"/>
  </si>
  <si>
    <t>（変更後）</t>
    <phoneticPr fontId="9"/>
  </si>
  <si>
    <t xml:space="preserve">管理者の氏名、生年月日、住所及び経歴
</t>
    <rPh sb="14" eb="15">
      <t>オヨ</t>
    </rPh>
    <rPh sb="16" eb="18">
      <t>ケイレキ</t>
    </rPh>
    <phoneticPr fontId="9"/>
  </si>
  <si>
    <t>　</t>
  </si>
  <si>
    <t>サービス管理（提供）責任者又は児童発達支援管理責任者の氏名、生年月日、住所及び経歴</t>
    <rPh sb="4" eb="6">
      <t>カンリ</t>
    </rPh>
    <rPh sb="7" eb="9">
      <t>テイキョウ</t>
    </rPh>
    <rPh sb="10" eb="12">
      <t>セキニン</t>
    </rPh>
    <rPh sb="12" eb="13">
      <t>シャ</t>
    </rPh>
    <rPh sb="13" eb="14">
      <t>マタ</t>
    </rPh>
    <rPh sb="15" eb="17">
      <t>ジドウ</t>
    </rPh>
    <rPh sb="17" eb="19">
      <t>ハッタツ</t>
    </rPh>
    <rPh sb="19" eb="21">
      <t>シエン</t>
    </rPh>
    <rPh sb="21" eb="23">
      <t>カンリ</t>
    </rPh>
    <rPh sb="23" eb="26">
      <t>セキニンシャ</t>
    </rPh>
    <phoneticPr fontId="9"/>
  </si>
  <si>
    <t>指定地域相談支援の提供に当たる者又は相談支援専門員の氏名、生年月日、住所及び経歴</t>
    <rPh sb="0" eb="8">
      <t>シテイチイキソウダンシエン</t>
    </rPh>
    <rPh sb="9" eb="11">
      <t>テイキョウ</t>
    </rPh>
    <rPh sb="12" eb="13">
      <t>ア</t>
    </rPh>
    <rPh sb="15" eb="16">
      <t>モノ</t>
    </rPh>
    <rPh sb="16" eb="17">
      <t>マタ</t>
    </rPh>
    <rPh sb="18" eb="25">
      <t>ソウダンシエンセンモンイン</t>
    </rPh>
    <rPh sb="26" eb="28">
      <t>シメイ</t>
    </rPh>
    <rPh sb="29" eb="33">
      <t>セイネンガッピ</t>
    </rPh>
    <rPh sb="34" eb="37">
      <t>ジュウショオヨ</t>
    </rPh>
    <rPh sb="38" eb="40">
      <t>ケイレキ</t>
    </rPh>
    <phoneticPr fontId="9"/>
  </si>
  <si>
    <t>運営規程</t>
    <phoneticPr fontId="9"/>
  </si>
  <si>
    <t>協力医療機関・協力歯科医療機関の名称・診療科名・契約内容</t>
    <rPh sb="16" eb="18">
      <t>メイショウ</t>
    </rPh>
    <rPh sb="19" eb="22">
      <t>シンリョウカ</t>
    </rPh>
    <rPh sb="22" eb="23">
      <t>メイ</t>
    </rPh>
    <rPh sb="24" eb="26">
      <t>ケイヤク</t>
    </rPh>
    <rPh sb="26" eb="28">
      <t>ナイヨウ</t>
    </rPh>
    <phoneticPr fontId="9"/>
  </si>
  <si>
    <t xml:space="preserve">
</t>
    <phoneticPr fontId="9"/>
  </si>
  <si>
    <t>提携就労支援機関の名称</t>
  </si>
  <si>
    <t>提供する障害福祉サービス等の種類</t>
    <rPh sb="4" eb="8">
      <t>ショウガイフクシ</t>
    </rPh>
    <rPh sb="12" eb="13">
      <t>トウ</t>
    </rPh>
    <phoneticPr fontId="9"/>
  </si>
  <si>
    <t>第三者委託により提供する障害福祉サービス等の種類等</t>
    <rPh sb="20" eb="21">
      <t>トウ</t>
    </rPh>
    <rPh sb="24" eb="25">
      <t>ナド</t>
    </rPh>
    <phoneticPr fontId="92"/>
  </si>
  <si>
    <t>事業実施形態（事業所の種別等）</t>
    <rPh sb="7" eb="10">
      <t>ジギョウショ</t>
    </rPh>
    <rPh sb="11" eb="13">
      <t>シュベツ</t>
    </rPh>
    <rPh sb="13" eb="14">
      <t>トウ</t>
    </rPh>
    <phoneticPr fontId="9"/>
  </si>
  <si>
    <t>従業者の勤務の体制及び勤務形態</t>
    <phoneticPr fontId="9"/>
  </si>
  <si>
    <t>その他</t>
    <rPh sb="2" eb="3">
      <t>ホカ</t>
    </rPh>
    <phoneticPr fontId="9"/>
  </si>
  <si>
    <t>１　変更届の提出に際しては、必要書類を添付してください。</t>
    <phoneticPr fontId="9"/>
  </si>
  <si>
    <t>２　「変更があった事項」の「変更の内容」は、変更前と変更後の内容が具体的に分かるように記入してください。</t>
    <phoneticPr fontId="92"/>
  </si>
  <si>
    <t>指定変更</t>
    <rPh sb="0" eb="4">
      <t>シテイヘンコウ</t>
    </rPh>
    <phoneticPr fontId="5"/>
  </si>
  <si>
    <t>付表16　児童発達支援事業所の指定等に係る記載事項</t>
    <phoneticPr fontId="4"/>
  </si>
  <si>
    <t>主として通わせる児童の障害の種別</t>
    <rPh sb="0" eb="1">
      <t>シュ</t>
    </rPh>
    <rPh sb="4" eb="5">
      <t>カヨ</t>
    </rPh>
    <rPh sb="8" eb="10">
      <t>ジドウ</t>
    </rPh>
    <rPh sb="11" eb="13">
      <t>ショウガイ</t>
    </rPh>
    <rPh sb="14" eb="16">
      <t>シュベツ</t>
    </rPh>
    <phoneticPr fontId="4"/>
  </si>
  <si>
    <t>〇</t>
  </si>
  <si>
    <r>
      <t>○一体的に実施する従たる事業所の指定等に係る記載事項</t>
    </r>
    <r>
      <rPr>
        <sz val="10"/>
        <color rgb="FF000000"/>
        <rFont val="ＭＳ ゴシック"/>
        <family val="3"/>
        <charset val="128"/>
      </rPr>
      <t>　</t>
    </r>
    <r>
      <rPr>
        <sz val="10"/>
        <color rgb="FFFF0000"/>
        <rFont val="ＭＳ ゴシック"/>
        <family val="3"/>
        <charset val="128"/>
      </rPr>
      <t>従たる事業所の指定等を受けている場合は、以下に記載してください。</t>
    </r>
    <rPh sb="27" eb="28">
      <t>ジュウ</t>
    </rPh>
    <rPh sb="30" eb="33">
      <t>ジギョウショ</t>
    </rPh>
    <rPh sb="34" eb="36">
      <t>シテイ</t>
    </rPh>
    <rPh sb="36" eb="37">
      <t>トウ</t>
    </rPh>
    <rPh sb="38" eb="39">
      <t>ウ</t>
    </rPh>
    <rPh sb="43" eb="45">
      <t>バアイ</t>
    </rPh>
    <rPh sb="47" eb="49">
      <t>イカ</t>
    </rPh>
    <rPh sb="50" eb="52">
      <t>キサイ</t>
    </rPh>
    <phoneticPr fontId="4"/>
  </si>
  <si>
    <t>付表16　放課後等デイサービス事業所の指定等に係る記載事項</t>
    <rPh sb="5" eb="9">
      <t>ホウカゴトウ</t>
    </rPh>
    <rPh sb="15" eb="18">
      <t>ジギョウショ</t>
    </rPh>
    <phoneticPr fontId="4"/>
  </si>
  <si>
    <t>付表17　居宅訪問型児童発達支援事業所の指定等に係る記載事項</t>
    <phoneticPr fontId="4"/>
  </si>
  <si>
    <t>付表18　保育所等訪問支援事業所の指定等に係る記載事項</t>
    <phoneticPr fontId="4"/>
  </si>
  <si>
    <t>指定変更申請書</t>
    <phoneticPr fontId="4"/>
  </si>
  <si>
    <t>事業所の平面図・賃貸借契約書</t>
    <rPh sb="0" eb="3">
      <t>ジギョウショ</t>
    </rPh>
    <rPh sb="4" eb="7">
      <t>ヘイメンズ</t>
    </rPh>
    <rPh sb="8" eb="14">
      <t>チンタイシャクケイヤクショ</t>
    </rPh>
    <phoneticPr fontId="9"/>
  </si>
  <si>
    <t>※３　賃貸借契約書、新耐震基準を満たす物件であることを示す書類を添付すること。電話、ＦＡＸ番号を変更した場合は番号確認ができる電話会社からの回線通知を添付すること。別途室内写真の添付を求めることがあります。</t>
    <rPh sb="82" eb="84">
      <t>ベット</t>
    </rPh>
    <rPh sb="84" eb="88">
      <t>シツナイシャシン</t>
    </rPh>
    <rPh sb="89" eb="91">
      <t>テンプ</t>
    </rPh>
    <rPh sb="92" eb="93">
      <t>モト</t>
    </rPh>
    <phoneticPr fontId="9"/>
  </si>
  <si>
    <t>雇用契約書・辞令</t>
    <rPh sb="0" eb="2">
      <t>コヨウ</t>
    </rPh>
    <rPh sb="2" eb="5">
      <t>ケイヤクショ</t>
    </rPh>
    <rPh sb="6" eb="8">
      <t>ジレイ</t>
    </rPh>
    <phoneticPr fontId="9"/>
  </si>
  <si>
    <t>事業所（施設）の連絡先（電話番号）</t>
    <rPh sb="8" eb="11">
      <t>レンラクサキ</t>
    </rPh>
    <rPh sb="12" eb="16">
      <t>デンワバンゴウ</t>
    </rPh>
    <phoneticPr fontId="4"/>
  </si>
  <si>
    <t>主たる事務所の所在地　※2
【法人本部・区市町村役所の移転】
＊電話・ＦＡＸ番号が変わった場合は必ず電話・ＦＡＸ番号も記載すること</t>
    <rPh sb="0" eb="1">
      <t>シュ</t>
    </rPh>
    <rPh sb="3" eb="5">
      <t>ジム</t>
    </rPh>
    <rPh sb="5" eb="6">
      <t>ショ</t>
    </rPh>
    <rPh sb="7" eb="10">
      <t>ショザイチ</t>
    </rPh>
    <rPh sb="15" eb="17">
      <t>ホウジン</t>
    </rPh>
    <rPh sb="17" eb="19">
      <t>ホンブ</t>
    </rPh>
    <rPh sb="20" eb="24">
      <t>クシチョウソン</t>
    </rPh>
    <rPh sb="24" eb="26">
      <t>ヤクショ</t>
    </rPh>
    <rPh sb="27" eb="29">
      <t>イテン</t>
    </rPh>
    <phoneticPr fontId="37"/>
  </si>
  <si>
    <t>代表者の氏名、住所及び職名</t>
    <rPh sb="0" eb="3">
      <t>ダイヒョウシャ</t>
    </rPh>
    <rPh sb="4" eb="6">
      <t>シメイ</t>
    </rPh>
    <rPh sb="7" eb="9">
      <t>ジュウショ</t>
    </rPh>
    <rPh sb="9" eb="10">
      <t>オヨ</t>
    </rPh>
    <rPh sb="11" eb="13">
      <t>ショクメイ</t>
    </rPh>
    <phoneticPr fontId="37"/>
  </si>
  <si>
    <t>児童発達支援管理責任者研修修了証書　※4</t>
    <rPh sb="11" eb="13">
      <t>ケンシュウ</t>
    </rPh>
    <rPh sb="13" eb="16">
      <t>シュウリョウショウ</t>
    </rPh>
    <rPh sb="16" eb="17">
      <t>ショ</t>
    </rPh>
    <phoneticPr fontId="9"/>
  </si>
  <si>
    <t>相談支援従事者研修修了証書　※4</t>
    <rPh sb="0" eb="2">
      <t>ソウダン</t>
    </rPh>
    <rPh sb="2" eb="4">
      <t>シエン</t>
    </rPh>
    <rPh sb="4" eb="7">
      <t>ジュウジシャ</t>
    </rPh>
    <rPh sb="9" eb="11">
      <t>シュウリョウ</t>
    </rPh>
    <phoneticPr fontId="9"/>
  </si>
  <si>
    <t>定員の変更</t>
    <rPh sb="0" eb="2">
      <t>テイイン</t>
    </rPh>
    <rPh sb="3" eb="5">
      <t>ヘンコウ</t>
    </rPh>
    <phoneticPr fontId="4"/>
  </si>
  <si>
    <t>※６　管理者・児童発達支援管理責任者を変更する場合、当該事業所で勤務することが確認できる書類（雇用契約書等（事業所内異動の場合は辞令でも可））を添付すること。</t>
    <phoneticPr fontId="9"/>
  </si>
  <si>
    <t>※７　加算に関する内容が含まれるため、前月１５日までに提出が必要です。なお、加算に関する書類についても添付が必要です。（加算届提出書類一式のシートを参照すること）</t>
    <rPh sb="65" eb="67">
      <t>ショルイ</t>
    </rPh>
    <rPh sb="67" eb="69">
      <t>イッシキ</t>
    </rPh>
    <phoneticPr fontId="9"/>
  </si>
  <si>
    <t>事業所（施設）の管理者の氏名及び住所　※６</t>
    <rPh sb="0" eb="3">
      <t>ジギョウショ</t>
    </rPh>
    <rPh sb="4" eb="6">
      <t>シセツ</t>
    </rPh>
    <rPh sb="8" eb="11">
      <t>カンリシャ</t>
    </rPh>
    <rPh sb="12" eb="14">
      <t>シメイ</t>
    </rPh>
    <rPh sb="14" eb="15">
      <t>オヨ</t>
    </rPh>
    <rPh sb="16" eb="18">
      <t>ジュウショ</t>
    </rPh>
    <phoneticPr fontId="37"/>
  </si>
  <si>
    <t>事業所（施設）の児童発達支援管理責任者の氏名及び住所　※６</t>
    <rPh sb="0" eb="2">
      <t>ジギョウ</t>
    </rPh>
    <rPh sb="2" eb="3">
      <t>ショ</t>
    </rPh>
    <rPh sb="4" eb="6">
      <t>シセツ</t>
    </rPh>
    <rPh sb="8" eb="10">
      <t>ジドウ</t>
    </rPh>
    <rPh sb="10" eb="12">
      <t>ハッタツ</t>
    </rPh>
    <rPh sb="12" eb="14">
      <t>シエン</t>
    </rPh>
    <rPh sb="14" eb="16">
      <t>カンリ</t>
    </rPh>
    <rPh sb="16" eb="19">
      <t>セキニンシャ</t>
    </rPh>
    <rPh sb="20" eb="22">
      <t>シメイ</t>
    </rPh>
    <rPh sb="22" eb="23">
      <t>オヨ</t>
    </rPh>
    <rPh sb="24" eb="26">
      <t>ジュウショ</t>
    </rPh>
    <phoneticPr fontId="37"/>
  </si>
  <si>
    <t>主たる対象者（重心／重心外の追加含む）※７</t>
    <rPh sb="0" eb="1">
      <t>シュ</t>
    </rPh>
    <rPh sb="3" eb="6">
      <t>タイショウシャ</t>
    </rPh>
    <rPh sb="7" eb="9">
      <t>ジュウシン</t>
    </rPh>
    <rPh sb="10" eb="12">
      <t>ジュウシン</t>
    </rPh>
    <rPh sb="12" eb="13">
      <t>ガイ</t>
    </rPh>
    <rPh sb="14" eb="16">
      <t>ツイカ</t>
    </rPh>
    <rPh sb="16" eb="17">
      <t>フク</t>
    </rPh>
    <phoneticPr fontId="37"/>
  </si>
  <si>
    <t>運営規程
【営業時間の変更、従業員の員数の変更、その他の変更】※７</t>
    <rPh sb="0" eb="2">
      <t>ウンエイ</t>
    </rPh>
    <rPh sb="2" eb="4">
      <t>キテイ</t>
    </rPh>
    <rPh sb="6" eb="8">
      <t>エイギョウ</t>
    </rPh>
    <rPh sb="8" eb="10">
      <t>ジカン</t>
    </rPh>
    <rPh sb="11" eb="13">
      <t>ヘンコウ</t>
    </rPh>
    <rPh sb="14" eb="17">
      <t>ジュウギョウイン</t>
    </rPh>
    <rPh sb="18" eb="20">
      <t>インスウ</t>
    </rPh>
    <rPh sb="21" eb="23">
      <t>ヘンコウ</t>
    </rPh>
    <rPh sb="26" eb="27">
      <t>タ</t>
    </rPh>
    <rPh sb="28" eb="30">
      <t>ヘンコウ</t>
    </rPh>
    <phoneticPr fontId="37"/>
  </si>
  <si>
    <t>（〒</t>
    <phoneticPr fontId="4"/>
  </si>
  <si>
    <t>ー</t>
    <phoneticPr fontId="4"/>
  </si>
  <si>
    <t>）</t>
    <phoneticPr fontId="4"/>
  </si>
  <si>
    <t>〒　ー</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</si>
</sst>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6" formatCode="&quot;¥&quot;#,##0;[Red]&quot;¥&quot;\-#,##0"/>
    <numFmt numFmtId="176" formatCode="0_ "/>
    <numFmt numFmtId="177" formatCode="0.0_ "/>
    <numFmt numFmtId="179" formatCode="[$-411]ggge&quot;年&quot;m&quot;月&quot;d&quot;日&quot;;@"/>
    <numFmt numFmtId="184" formatCode="[$-411]ggge&quot;年&quot;m&quot;月&quot;&quot;  日&quot;;@"/>
    <numFmt numFmtId="195" formatCode="0&quot;名&quot;"/>
    <numFmt numFmtId="197" formatCode=";;;"/>
  </numFmts>
  <fonts count="120" x14ac:knownFonts="1">
    <font>
      <sz val="11"/>
      <color theme="1"/>
      <name val="游ゴシック"/>
      <family val="2"/>
      <charset val="128"/>
      <scheme val="minor"/>
    </font>
    <font>
      <sz val="18"/>
      <color theme="3"/>
      <name val="游ゴシック Light"/>
      <family val="2"/>
      <charset val="128"/>
      <scheme val="major"/>
    </font>
    <font>
      <sz val="10"/>
      <color theme="1"/>
      <name val="ＭＳ ゴシック"/>
      <family val="3"/>
      <charset val="128"/>
    </font>
    <font>
      <sz val="10"/>
      <name val="ＭＳ ゴシック"/>
      <family val="3"/>
      <charset val="128"/>
    </font>
    <font>
      <sz val="6"/>
      <name val="游ゴシック"/>
      <family val="2"/>
      <charset val="128"/>
      <scheme val="minor"/>
    </font>
    <font>
      <sz val="6"/>
      <name val="ＭＳ ゴシック"/>
      <family val="3"/>
      <charset val="128"/>
    </font>
    <font>
      <sz val="9"/>
      <name val="ＭＳ 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7"/>
      <name val="ＭＳ Ｐゴシック"/>
      <family val="3"/>
      <charset val="128"/>
    </font>
    <font>
      <sz val="10"/>
      <name val="ＭＳ Ｐゴシック"/>
      <family val="3"/>
      <charset val="128"/>
    </font>
    <font>
      <sz val="11"/>
      <name val="ＭＳ ゴシック"/>
      <family val="3"/>
      <charset val="128"/>
    </font>
    <font>
      <b/>
      <sz val="10"/>
      <name val="ＭＳ ゴシック"/>
      <family val="3"/>
      <charset val="128"/>
    </font>
    <font>
      <sz val="10"/>
      <color rgb="FFFF0000"/>
      <name val="ＭＳ ゴシック"/>
      <family val="3"/>
      <charset val="128"/>
    </font>
    <font>
      <sz val="10"/>
      <color rgb="FF000000"/>
      <name val="ＭＳ Ｐゴシック"/>
      <family val="3"/>
      <charset val="128"/>
    </font>
    <font>
      <sz val="11"/>
      <color rgb="FF000000"/>
      <name val="ＭＳ Ｐゴシック"/>
      <family val="3"/>
      <charset val="128"/>
    </font>
    <font>
      <b/>
      <sz val="10"/>
      <color rgb="FF000000"/>
      <name val="ＭＳ ゴシック"/>
      <family val="3"/>
      <charset val="128"/>
    </font>
    <font>
      <sz val="10"/>
      <color rgb="FF000000"/>
      <name val="ＭＳ ゴシック"/>
      <family val="3"/>
      <charset val="128"/>
    </font>
    <font>
      <sz val="10.5"/>
      <color rgb="FF000000"/>
      <name val="ＭＳ Ｐゴシック"/>
      <family val="3"/>
      <charset val="128"/>
    </font>
    <font>
      <sz val="11"/>
      <color rgb="FF000000"/>
      <name val="游ゴシック"/>
      <family val="2"/>
      <charset val="128"/>
      <scheme val="minor"/>
    </font>
    <font>
      <sz val="11"/>
      <color theme="1"/>
      <name val="游ゴシック"/>
      <family val="2"/>
      <charset val="128"/>
      <scheme val="minor"/>
    </font>
    <font>
      <sz val="11"/>
      <color indexed="8"/>
      <name val="ＭＳ Ｐゴシック"/>
      <family val="3"/>
      <charset val="128"/>
    </font>
    <font>
      <sz val="11"/>
      <color indexed="10"/>
      <name val="ＭＳ Ｐゴシック"/>
      <family val="3"/>
      <charset val="128"/>
    </font>
    <font>
      <sz val="14"/>
      <name val="ＭＳ ゴシック"/>
      <family val="3"/>
      <charset val="128"/>
    </font>
    <font>
      <sz val="12"/>
      <name val="ＭＳ ゴシック"/>
      <family val="3"/>
      <charset val="128"/>
    </font>
    <font>
      <sz val="13"/>
      <name val="ＭＳ ゴシック"/>
      <family val="3"/>
      <charset val="128"/>
    </font>
    <font>
      <sz val="16"/>
      <name val="ＭＳ 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name val="ＭＳ Ｐ明朝"/>
      <family val="1"/>
      <charset val="128"/>
    </font>
    <font>
      <b/>
      <sz val="11"/>
      <name val="ＭＳ Ｐ明朝"/>
      <family val="1"/>
      <charset val="128"/>
    </font>
    <font>
      <sz val="10"/>
      <name val="ＭＳ Ｐ明朝"/>
      <family val="1"/>
      <charset val="128"/>
    </font>
    <font>
      <sz val="9"/>
      <name val="ＭＳ Ｐ明朝"/>
      <family val="1"/>
      <charset val="128"/>
    </font>
    <font>
      <sz val="12"/>
      <name val="ＭＳ Ｐ明朝"/>
      <family val="1"/>
      <charset val="128"/>
    </font>
    <font>
      <b/>
      <sz val="11"/>
      <name val="ＭＳ ゴシック"/>
      <family val="3"/>
      <charset val="128"/>
    </font>
    <font>
      <sz val="10"/>
      <name val="ＭＳ 明朝"/>
      <family val="1"/>
      <charset val="128"/>
    </font>
    <font>
      <b/>
      <sz val="14"/>
      <name val="ＭＳ Ｐゴシック"/>
      <family val="3"/>
      <charset val="128"/>
    </font>
    <font>
      <sz val="14"/>
      <name val="ＭＳ Ｐゴシック"/>
      <family val="3"/>
      <charset val="128"/>
    </font>
    <font>
      <b/>
      <sz val="18"/>
      <name val="ＭＳ Ｐゴシック"/>
      <family val="3"/>
      <charset val="128"/>
    </font>
    <font>
      <b/>
      <sz val="11"/>
      <name val="ＭＳ Ｐゴシック"/>
      <family val="3"/>
      <charset val="128"/>
    </font>
    <font>
      <b/>
      <u/>
      <sz val="11"/>
      <name val="ＭＳ Ｐゴシック"/>
      <family val="3"/>
      <charset val="128"/>
    </font>
    <font>
      <b/>
      <sz val="8"/>
      <name val="ＭＳ Ｐゴシック"/>
      <family val="3"/>
      <charset val="128"/>
    </font>
    <font>
      <sz val="11"/>
      <name val="HGP創英角ｺﾞｼｯｸUB"/>
      <family val="3"/>
      <charset val="128"/>
    </font>
    <font>
      <sz val="11"/>
      <name val="HGS創英角ｺﾞｼｯｸUB"/>
      <family val="3"/>
      <charset val="128"/>
    </font>
    <font>
      <sz val="12"/>
      <name val="HGP創英角ｺﾞｼｯｸUB"/>
      <family val="3"/>
      <charset val="128"/>
    </font>
    <font>
      <sz val="14"/>
      <name val="HGP創英角ｺﾞｼｯｸUB"/>
      <family val="3"/>
      <charset val="128"/>
    </font>
    <font>
      <sz val="14"/>
      <name val="HGｺﾞｼｯｸM"/>
      <family val="3"/>
      <charset val="128"/>
    </font>
    <font>
      <sz val="11"/>
      <name val="HGｺﾞｼｯｸM"/>
      <family val="3"/>
      <charset val="128"/>
    </font>
    <font>
      <sz val="8"/>
      <name val="HGｺﾞｼｯｸM"/>
      <family val="3"/>
      <charset val="128"/>
    </font>
    <font>
      <b/>
      <sz val="14"/>
      <name val="HGｺﾞｼｯｸM"/>
      <family val="3"/>
      <charset val="128"/>
    </font>
    <font>
      <sz val="12"/>
      <name val="HG明朝B"/>
      <family val="1"/>
      <charset val="128"/>
    </font>
    <font>
      <sz val="24"/>
      <name val="HG明朝B"/>
      <family val="1"/>
      <charset val="128"/>
    </font>
    <font>
      <sz val="10"/>
      <name val="HG明朝B"/>
      <family val="1"/>
      <charset val="128"/>
    </font>
    <font>
      <sz val="11"/>
      <name val="ＭＳ 明朝"/>
      <family val="1"/>
      <charset val="128"/>
    </font>
    <font>
      <sz val="22"/>
      <name val="ＭＳ ゴシック"/>
      <family val="3"/>
      <charset val="128"/>
    </font>
    <font>
      <b/>
      <u/>
      <sz val="12"/>
      <name val="ＭＳ ゴシック"/>
      <family val="3"/>
      <charset val="128"/>
    </font>
    <font>
      <b/>
      <sz val="12"/>
      <name val="ＭＳ ゴシック"/>
      <family val="3"/>
      <charset val="128"/>
    </font>
    <font>
      <b/>
      <sz val="10"/>
      <name val="ＭＳ Ｐゴシック"/>
      <family val="3"/>
      <charset val="128"/>
    </font>
    <font>
      <u/>
      <sz val="10"/>
      <name val="ＭＳ Ｐゴシック"/>
      <family val="3"/>
      <charset val="128"/>
    </font>
    <font>
      <sz val="12"/>
      <color theme="1"/>
      <name val="ＭＳ 明朝"/>
      <family val="1"/>
      <charset val="128"/>
    </font>
    <font>
      <sz val="11"/>
      <color theme="1"/>
      <name val="ＭＳ Ｐゴシック"/>
      <family val="3"/>
      <charset val="128"/>
    </font>
    <font>
      <u/>
      <sz val="11"/>
      <color rgb="FFFF0000"/>
      <name val="ＭＳ Ｐ明朝"/>
      <family val="1"/>
      <charset val="128"/>
    </font>
    <font>
      <u/>
      <sz val="11"/>
      <color rgb="FFFF0000"/>
      <name val="ＭＳ 明朝"/>
      <family val="1"/>
      <charset val="128"/>
    </font>
    <font>
      <u/>
      <sz val="10.8"/>
      <color rgb="FFFF0000"/>
      <name val="ＭＳ Ｐ明朝"/>
      <family val="1"/>
      <charset val="128"/>
    </font>
    <font>
      <u/>
      <sz val="11"/>
      <color theme="10"/>
      <name val="ＭＳ Ｐゴシック"/>
      <family val="3"/>
      <charset val="128"/>
    </font>
    <font>
      <b/>
      <u/>
      <sz val="11"/>
      <color rgb="FFFF0000"/>
      <name val="ＭＳ ゴシック"/>
      <family val="3"/>
      <charset val="128"/>
    </font>
    <font>
      <sz val="11"/>
      <color rgb="FFFF0000"/>
      <name val="ＭＳ ゴシック"/>
      <family val="3"/>
      <charset val="128"/>
    </font>
    <font>
      <vertAlign val="superscript"/>
      <sz val="9"/>
      <color rgb="FFFF0000"/>
      <name val="ＭＳ ゴシック"/>
      <family val="3"/>
      <charset val="128"/>
    </font>
    <font>
      <b/>
      <sz val="14"/>
      <name val="ＭＳ ゴシック"/>
      <family val="3"/>
      <charset val="128"/>
    </font>
    <font>
      <b/>
      <sz val="9"/>
      <color rgb="FFFF0000"/>
      <name val="ＭＳ ゴシック"/>
      <family val="3"/>
      <charset val="128"/>
    </font>
    <font>
      <b/>
      <sz val="9"/>
      <name val="ＭＳ ゴシック"/>
      <family val="3"/>
      <charset val="128"/>
    </font>
    <font>
      <b/>
      <sz val="8"/>
      <color rgb="FFFF0000"/>
      <name val="ＭＳ ゴシック"/>
      <family val="3"/>
      <charset val="128"/>
    </font>
    <font>
      <i/>
      <sz val="10"/>
      <name val="ＭＳ Ｐゴシック"/>
      <family val="3"/>
      <charset val="128"/>
    </font>
    <font>
      <sz val="6"/>
      <name val="游ゴシック"/>
      <family val="3"/>
      <charset val="128"/>
    </font>
    <font>
      <sz val="14"/>
      <color rgb="FF000000"/>
      <name val="ＭＳ Ｐゴシック"/>
      <family val="3"/>
      <charset val="128"/>
    </font>
    <font>
      <sz val="6"/>
      <name val="游ゴシック"/>
      <family val="2"/>
      <charset val="128"/>
    </font>
    <font>
      <sz val="11"/>
      <color theme="1"/>
      <name val="游ゴシック"/>
      <family val="3"/>
      <charset val="128"/>
    </font>
    <font>
      <sz val="6"/>
      <name val="ＭＳ Ｐゴシック"/>
      <family val="2"/>
      <charset val="128"/>
    </font>
    <font>
      <b/>
      <sz val="11"/>
      <color rgb="FF244062"/>
      <name val="ＭＳ ゴシック"/>
      <family val="3"/>
      <charset val="128"/>
    </font>
    <font>
      <sz val="11"/>
      <color rgb="FF244062"/>
      <name val="ＭＳ ゴシック"/>
      <family val="3"/>
      <charset val="128"/>
    </font>
    <font>
      <b/>
      <sz val="10"/>
      <color rgb="FF244062"/>
      <name val="ＭＳ ゴシック"/>
      <family val="3"/>
      <charset val="128"/>
    </font>
    <font>
      <b/>
      <sz val="10"/>
      <color rgb="FFFF0000"/>
      <name val="ＭＳ ゴシック"/>
      <family val="3"/>
      <charset val="128"/>
    </font>
    <font>
      <b/>
      <strike/>
      <sz val="11"/>
      <color rgb="FFFF0000"/>
      <name val="ＭＳ Ｐゴシック"/>
      <family val="3"/>
      <charset val="128"/>
    </font>
    <font>
      <strike/>
      <sz val="11"/>
      <color rgb="FFFF0000"/>
      <name val="ＭＳ Ｐゴシック"/>
      <family val="3"/>
      <charset val="128"/>
    </font>
    <font>
      <strike/>
      <sz val="11"/>
      <color rgb="FFFF0000"/>
      <name val="ＭＳ Ｐ明朝"/>
      <family val="1"/>
      <charset val="128"/>
    </font>
    <font>
      <sz val="11"/>
      <color rgb="FF000000"/>
      <name val="ＭＳ Ｐ明朝"/>
      <family val="1"/>
      <charset val="128"/>
    </font>
    <font>
      <sz val="11"/>
      <color rgb="FF000000"/>
      <name val="HGS創英角ｺﾞｼｯｸUB"/>
      <family val="3"/>
      <charset val="128"/>
    </font>
    <font>
      <sz val="10"/>
      <color rgb="FF000000"/>
      <name val="ＭＳ Ｐ明朝"/>
      <family val="1"/>
      <charset val="128"/>
    </font>
    <font>
      <sz val="11"/>
      <color rgb="FF000000"/>
      <name val="HGP創英角ｺﾞｼｯｸUB"/>
      <family val="3"/>
      <charset val="128"/>
    </font>
    <font>
      <sz val="12"/>
      <color rgb="FF000000"/>
      <name val="HGP創英角ｺﾞｼｯｸUB"/>
      <family val="3"/>
      <charset val="128"/>
    </font>
    <font>
      <u/>
      <sz val="11"/>
      <color rgb="FF000000"/>
      <name val="ＭＳ Ｐ明朝"/>
      <family val="1"/>
      <charset val="128"/>
    </font>
    <font>
      <sz val="9"/>
      <color rgb="FF000000"/>
      <name val="ＭＳ Ｐ明朝"/>
      <family val="1"/>
      <charset val="128"/>
    </font>
    <font>
      <b/>
      <sz val="11"/>
      <color rgb="FF000000"/>
      <name val="ＭＳ Ｐ明朝"/>
      <family val="1"/>
      <charset val="128"/>
    </font>
    <font>
      <u/>
      <sz val="11"/>
      <color rgb="FF000000"/>
      <name val="ＭＳ 明朝"/>
      <family val="1"/>
      <charset val="128"/>
    </font>
    <font>
      <b/>
      <strike/>
      <sz val="11"/>
      <color rgb="FFFF0000"/>
      <name val="ＭＳ Ｐ明朝"/>
      <family val="1"/>
      <charset val="128"/>
    </font>
    <font>
      <sz val="11"/>
      <color rgb="FFFF0000"/>
      <name val="ＭＳ Ｐゴシック"/>
      <family val="3"/>
      <charset val="128"/>
    </font>
    <font>
      <sz val="8"/>
      <name val="ＭＳ ゴシック"/>
      <family val="3"/>
      <charset val="128"/>
    </font>
    <font>
      <sz val="12"/>
      <name val="HG丸ｺﾞｼｯｸM-PRO"/>
      <family val="3"/>
      <charset val="128"/>
    </font>
    <font>
      <sz val="11"/>
      <name val="HG丸ｺﾞｼｯｸM-PRO"/>
      <family val="3"/>
      <charset val="128"/>
    </font>
    <font>
      <b/>
      <sz val="16"/>
      <name val="HG丸ｺﾞｼｯｸM-PRO"/>
      <family val="3"/>
      <charset val="128"/>
    </font>
    <font>
      <b/>
      <sz val="16"/>
      <color rgb="FFFF0000"/>
      <name val="HG丸ｺﾞｼｯｸM-PRO"/>
      <family val="3"/>
      <charset val="128"/>
    </font>
    <font>
      <b/>
      <sz val="24"/>
      <name val="ＭＳ Ｐゴシック"/>
      <family val="3"/>
      <charset val="128"/>
    </font>
    <font>
      <sz val="11"/>
      <name val="游ゴシック"/>
      <family val="2"/>
      <charset val="128"/>
    </font>
  </fonts>
  <fills count="41">
    <fill>
      <patternFill patternType="none"/>
    </fill>
    <fill>
      <patternFill patternType="gray125"/>
    </fill>
    <fill>
      <patternFill patternType="solid">
        <fgColor indexed="22"/>
        <bgColor indexed="64"/>
      </patternFill>
    </fill>
    <fill>
      <patternFill patternType="solid">
        <fgColor theme="2"/>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00"/>
        <bgColor indexed="64"/>
      </patternFill>
    </fill>
    <fill>
      <patternFill patternType="solid">
        <fgColor rgb="FFFFFF00"/>
        <bgColor rgb="FF000000"/>
      </patternFill>
    </fill>
    <fill>
      <patternFill patternType="solid">
        <fgColor rgb="FFFFFFFF"/>
        <bgColor rgb="FF000000"/>
      </patternFill>
    </fill>
    <fill>
      <patternFill patternType="solid">
        <fgColor rgb="FFCCFFFF"/>
        <bgColor rgb="FF000000"/>
      </patternFill>
    </fill>
    <fill>
      <patternFill patternType="solid">
        <fgColor rgb="FFDA9694"/>
        <bgColor rgb="FF000000"/>
      </patternFill>
    </fill>
    <fill>
      <patternFill patternType="solid">
        <fgColor rgb="FFFFFFAB"/>
        <bgColor rgb="FF000000"/>
      </patternFill>
    </fill>
    <fill>
      <patternFill patternType="solid">
        <fgColor rgb="FF4FFF9F"/>
        <bgColor rgb="FF000000"/>
      </patternFill>
    </fill>
    <fill>
      <patternFill patternType="solid">
        <fgColor rgb="FFFEF2E8"/>
        <bgColor rgb="FF000000"/>
      </patternFill>
    </fill>
    <fill>
      <patternFill patternType="solid">
        <fgColor rgb="FFFFFFEF"/>
        <bgColor rgb="FF000000"/>
      </patternFill>
    </fill>
    <fill>
      <patternFill patternType="solid">
        <fgColor rgb="FFE7FFF2"/>
        <bgColor rgb="FF000000"/>
      </patternFill>
    </fill>
    <fill>
      <patternFill patternType="solid">
        <fgColor rgb="FFF2DCDB"/>
        <bgColor rgb="FF000000"/>
      </patternFill>
    </fill>
    <fill>
      <patternFill patternType="solid">
        <fgColor theme="9" tint="0.59999389629810485"/>
        <bgColor indexed="64"/>
      </patternFill>
    </fill>
    <fill>
      <patternFill patternType="solid">
        <fgColor theme="4" tint="0.79998168889431442"/>
        <bgColor indexed="64"/>
      </patternFill>
    </fill>
    <fill>
      <patternFill patternType="solid">
        <fgColor rgb="FFE7E6E6"/>
        <bgColor rgb="FF000000"/>
      </patternFill>
    </fill>
  </fills>
  <borders count="147">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top style="dotted">
        <color indexed="64"/>
      </top>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style="dashed">
        <color indexed="64"/>
      </top>
      <bottom style="thin">
        <color indexed="64"/>
      </bottom>
      <diagonal/>
    </border>
    <border>
      <left style="thin">
        <color indexed="64"/>
      </left>
      <right/>
      <top style="dotted">
        <color indexed="64"/>
      </top>
      <bottom/>
      <diagonal/>
    </border>
    <border>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
      <left/>
      <right style="thin">
        <color indexed="64"/>
      </right>
      <top style="dotted">
        <color indexed="64"/>
      </top>
      <bottom/>
      <diagonal/>
    </border>
    <border>
      <left style="thin">
        <color indexed="64"/>
      </left>
      <right style="thin">
        <color indexed="64"/>
      </right>
      <top style="thin">
        <color indexed="64"/>
      </top>
      <bottom style="dotted">
        <color indexed="64"/>
      </bottom>
      <diagonal/>
    </border>
    <border diagonalUp="1">
      <left style="thin">
        <color indexed="64"/>
      </left>
      <right style="thin">
        <color indexed="64"/>
      </right>
      <top style="thin">
        <color indexed="64"/>
      </top>
      <bottom style="thin">
        <color indexed="64"/>
      </bottom>
      <diagonal style="thin">
        <color indexed="64"/>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top style="medium">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hair">
        <color indexed="64"/>
      </bottom>
      <diagonal/>
    </border>
    <border>
      <left/>
      <right style="thin">
        <color indexed="64"/>
      </right>
      <top style="thin">
        <color indexed="64"/>
      </top>
      <bottom style="medium">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top style="double">
        <color indexed="64"/>
      </top>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diagonalDown="1">
      <left/>
      <right/>
      <top/>
      <bottom/>
      <diagonal style="thin">
        <color indexed="64"/>
      </diagonal>
    </border>
    <border diagonalUp="1">
      <left style="thin">
        <color indexed="64"/>
      </left>
      <right/>
      <top style="medium">
        <color indexed="64"/>
      </top>
      <bottom style="medium">
        <color indexed="64"/>
      </bottom>
      <diagonal style="thin">
        <color indexed="64"/>
      </diagonal>
    </border>
    <border diagonalUp="1">
      <left/>
      <right/>
      <top style="medium">
        <color indexed="64"/>
      </top>
      <bottom style="medium">
        <color indexed="64"/>
      </bottom>
      <diagonal style="thin">
        <color indexed="64"/>
      </diagonal>
    </border>
    <border diagonalUp="1">
      <left/>
      <right style="thin">
        <color indexed="64"/>
      </right>
      <top style="medium">
        <color indexed="64"/>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medium">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bottom style="dotted">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dashDot">
        <color indexed="64"/>
      </top>
      <bottom style="thin">
        <color indexed="64"/>
      </bottom>
      <diagonal/>
    </border>
    <border>
      <left/>
      <right/>
      <top style="dashDot">
        <color indexed="64"/>
      </top>
      <bottom style="thin">
        <color indexed="64"/>
      </bottom>
      <diagonal/>
    </border>
    <border>
      <left/>
      <right style="medium">
        <color indexed="64"/>
      </right>
      <top style="dashDot">
        <color indexed="64"/>
      </top>
      <bottom style="thin">
        <color indexed="64"/>
      </bottom>
      <diagonal/>
    </border>
    <border>
      <left style="medium">
        <color indexed="64"/>
      </left>
      <right/>
      <top style="thin">
        <color indexed="64"/>
      </top>
      <bottom style="double">
        <color indexed="64"/>
      </bottom>
      <diagonal/>
    </border>
    <border diagonalDown="1">
      <left style="thin">
        <color indexed="64"/>
      </left>
      <right style="thin">
        <color indexed="64"/>
      </right>
      <top style="thin">
        <color indexed="64"/>
      </top>
      <bottom style="thin">
        <color indexed="64"/>
      </bottom>
      <diagonal style="thin">
        <color indexed="64"/>
      </diagonal>
    </border>
    <border>
      <left/>
      <right/>
      <top style="hair">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diagonalUp="1">
      <left style="thin">
        <color indexed="64"/>
      </left>
      <right style="dashed">
        <color indexed="64"/>
      </right>
      <top style="thin">
        <color indexed="64"/>
      </top>
      <bottom style="thin">
        <color indexed="64"/>
      </bottom>
      <diagonal style="thin">
        <color indexed="64"/>
      </diagonal>
    </border>
    <border diagonalUp="1">
      <left style="dashed">
        <color indexed="64"/>
      </left>
      <right style="dashed">
        <color indexed="64"/>
      </right>
      <top style="thin">
        <color indexed="64"/>
      </top>
      <bottom style="thin">
        <color indexed="64"/>
      </bottom>
      <diagonal style="thin">
        <color indexed="64"/>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diagonal/>
    </border>
    <border diagonalUp="1">
      <left style="thin">
        <color indexed="64"/>
      </left>
      <right/>
      <top style="thin">
        <color indexed="64"/>
      </top>
      <bottom/>
      <diagonal style="hair">
        <color indexed="64"/>
      </diagonal>
    </border>
    <border diagonalUp="1">
      <left/>
      <right/>
      <top style="thin">
        <color indexed="64"/>
      </top>
      <bottom/>
      <diagonal style="hair">
        <color indexed="64"/>
      </diagonal>
    </border>
    <border diagonalUp="1">
      <left/>
      <right style="thin">
        <color indexed="64"/>
      </right>
      <top style="thin">
        <color indexed="64"/>
      </top>
      <bottom/>
      <diagonal style="hair">
        <color indexed="64"/>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thin">
        <color indexed="64"/>
      </right>
      <top/>
      <bottom style="thin">
        <color indexed="64"/>
      </bottom>
      <diagonal style="hair">
        <color indexed="64"/>
      </diagonal>
    </border>
  </borders>
  <cellStyleXfs count="98">
    <xf numFmtId="0" fontId="0" fillId="0" borderId="0">
      <alignment vertical="center"/>
    </xf>
    <xf numFmtId="0" fontId="2" fillId="0" borderId="0">
      <alignment vertical="center"/>
    </xf>
    <xf numFmtId="0" fontId="7" fillId="0" borderId="0"/>
    <xf numFmtId="0" fontId="7" fillId="0" borderId="0">
      <alignment vertical="center"/>
    </xf>
    <xf numFmtId="0" fontId="7" fillId="0" borderId="0"/>
    <xf numFmtId="0" fontId="7" fillId="0" borderId="0">
      <alignment vertical="center"/>
    </xf>
    <xf numFmtId="0" fontId="7" fillId="0" borderId="0"/>
    <xf numFmtId="6" fontId="7" fillId="0" borderId="0" applyFont="0" applyFill="0" applyBorder="0" applyAlignment="0" applyProtection="0"/>
    <xf numFmtId="6" fontId="7" fillId="0" borderId="0" applyFont="0" applyFill="0" applyBorder="0" applyAlignment="0" applyProtection="0"/>
    <xf numFmtId="0" fontId="25" fillId="5" borderId="0" applyNumberFormat="0" applyBorder="0" applyAlignment="0" applyProtection="0">
      <alignment vertical="center"/>
    </xf>
    <xf numFmtId="0" fontId="25" fillId="5" borderId="0" applyNumberFormat="0" applyBorder="0" applyAlignment="0" applyProtection="0">
      <alignment vertical="center"/>
    </xf>
    <xf numFmtId="0" fontId="25" fillId="6" borderId="0" applyNumberFormat="0" applyBorder="0" applyAlignment="0" applyProtection="0">
      <alignment vertical="center"/>
    </xf>
    <xf numFmtId="0" fontId="25" fillId="6" borderId="0" applyNumberFormat="0" applyBorder="0" applyAlignment="0" applyProtection="0">
      <alignment vertical="center"/>
    </xf>
    <xf numFmtId="0" fontId="25" fillId="7" borderId="0" applyNumberFormat="0" applyBorder="0" applyAlignment="0" applyProtection="0">
      <alignment vertical="center"/>
    </xf>
    <xf numFmtId="0" fontId="25" fillId="7" borderId="0" applyNumberFormat="0" applyBorder="0" applyAlignment="0" applyProtection="0">
      <alignment vertical="center"/>
    </xf>
    <xf numFmtId="0" fontId="25" fillId="8" borderId="0" applyNumberFormat="0" applyBorder="0" applyAlignment="0" applyProtection="0">
      <alignment vertical="center"/>
    </xf>
    <xf numFmtId="0" fontId="25" fillId="8" borderId="0" applyNumberFormat="0" applyBorder="0" applyAlignment="0" applyProtection="0">
      <alignment vertical="center"/>
    </xf>
    <xf numFmtId="0" fontId="25" fillId="9" borderId="0" applyNumberFormat="0" applyBorder="0" applyAlignment="0" applyProtection="0">
      <alignment vertical="center"/>
    </xf>
    <xf numFmtId="0" fontId="25" fillId="9" borderId="0" applyNumberFormat="0" applyBorder="0" applyAlignment="0" applyProtection="0">
      <alignment vertical="center"/>
    </xf>
    <xf numFmtId="0" fontId="25" fillId="10"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8" borderId="0" applyNumberFormat="0" applyBorder="0" applyAlignment="0" applyProtection="0">
      <alignment vertical="center"/>
    </xf>
    <xf numFmtId="0" fontId="25" fillId="8"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4" borderId="0" applyNumberFormat="0" applyBorder="0" applyAlignment="0" applyProtection="0">
      <alignment vertical="center"/>
    </xf>
    <xf numFmtId="0" fontId="25" fillId="14" borderId="0" applyNumberFormat="0" applyBorder="0" applyAlignment="0" applyProtection="0">
      <alignment vertical="center"/>
    </xf>
    <xf numFmtId="0" fontId="31" fillId="15"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1" fillId="22" borderId="0" applyNumberFormat="0" applyBorder="0" applyAlignment="0" applyProtection="0">
      <alignment vertical="center"/>
    </xf>
    <xf numFmtId="0" fontId="32" fillId="0" borderId="0" applyNumberFormat="0" applyFill="0" applyBorder="0" applyAlignment="0" applyProtection="0">
      <alignment vertical="center"/>
    </xf>
    <xf numFmtId="0" fontId="33" fillId="23" borderId="70" applyNumberFormat="0" applyAlignment="0" applyProtection="0">
      <alignment vertical="center"/>
    </xf>
    <xf numFmtId="0" fontId="34" fillId="24" borderId="0" applyNumberFormat="0" applyBorder="0" applyAlignment="0" applyProtection="0">
      <alignment vertical="center"/>
    </xf>
    <xf numFmtId="0" fontId="7" fillId="25" borderId="71" applyNumberFormat="0" applyFont="0" applyAlignment="0" applyProtection="0">
      <alignment vertical="center"/>
    </xf>
    <xf numFmtId="0" fontId="35" fillId="0" borderId="72" applyNumberFormat="0" applyFill="0" applyAlignment="0" applyProtection="0">
      <alignment vertical="center"/>
    </xf>
    <xf numFmtId="0" fontId="36" fillId="6" borderId="0" applyNumberFormat="0" applyBorder="0" applyAlignment="0" applyProtection="0">
      <alignment vertical="center"/>
    </xf>
    <xf numFmtId="0" fontId="37" fillId="26" borderId="73" applyNumberFormat="0" applyAlignment="0" applyProtection="0">
      <alignment vertical="center"/>
    </xf>
    <xf numFmtId="0" fontId="26" fillId="0" borderId="0" applyNumberFormat="0" applyFill="0" applyBorder="0" applyAlignment="0" applyProtection="0">
      <alignment vertical="center"/>
    </xf>
    <xf numFmtId="38" fontId="7" fillId="0" borderId="0" applyFont="0" applyFill="0" applyBorder="0" applyAlignment="0" applyProtection="0">
      <alignment vertical="center"/>
    </xf>
    <xf numFmtId="0" fontId="38" fillId="0" borderId="74" applyNumberFormat="0" applyFill="0" applyAlignment="0" applyProtection="0">
      <alignment vertical="center"/>
    </xf>
    <xf numFmtId="0" fontId="39" fillId="0" borderId="75" applyNumberFormat="0" applyFill="0" applyAlignment="0" applyProtection="0">
      <alignment vertical="center"/>
    </xf>
    <xf numFmtId="0" fontId="40" fillId="0" borderId="76" applyNumberFormat="0" applyFill="0" applyAlignment="0" applyProtection="0">
      <alignment vertical="center"/>
    </xf>
    <xf numFmtId="0" fontId="40" fillId="0" borderId="0" applyNumberFormat="0" applyFill="0" applyBorder="0" applyAlignment="0" applyProtection="0">
      <alignment vertical="center"/>
    </xf>
    <xf numFmtId="0" fontId="41" fillId="0" borderId="77" applyNumberFormat="0" applyFill="0" applyAlignment="0" applyProtection="0">
      <alignment vertical="center"/>
    </xf>
    <xf numFmtId="0" fontId="42" fillId="26" borderId="78" applyNumberFormat="0" applyAlignment="0" applyProtection="0">
      <alignment vertical="center"/>
    </xf>
    <xf numFmtId="0" fontId="43" fillId="0" borderId="0" applyNumberFormat="0" applyFill="0" applyBorder="0" applyAlignment="0" applyProtection="0">
      <alignment vertical="center"/>
    </xf>
    <xf numFmtId="6" fontId="7" fillId="0" borderId="0" applyFont="0" applyFill="0" applyBorder="0" applyAlignment="0" applyProtection="0">
      <alignment vertical="center"/>
    </xf>
    <xf numFmtId="0" fontId="44" fillId="10" borderId="73" applyNumberFormat="0" applyAlignment="0" applyProtection="0">
      <alignment vertical="center"/>
    </xf>
    <xf numFmtId="0" fontId="7" fillId="0" borderId="0"/>
    <xf numFmtId="0" fontId="7" fillId="0" borderId="0"/>
    <xf numFmtId="0" fontId="7" fillId="0" borderId="0">
      <alignment vertical="center"/>
    </xf>
    <xf numFmtId="0" fontId="76" fillId="0" borderId="0">
      <alignment vertical="center"/>
    </xf>
    <xf numFmtId="0" fontId="7" fillId="0" borderId="0">
      <alignment vertical="center"/>
    </xf>
    <xf numFmtId="0" fontId="7" fillId="0" borderId="0">
      <alignment vertical="center"/>
    </xf>
    <xf numFmtId="0" fontId="77" fillId="0" borderId="0"/>
    <xf numFmtId="0" fontId="77" fillId="0" borderId="0">
      <alignment vertical="center"/>
    </xf>
    <xf numFmtId="0" fontId="77" fillId="0" borderId="0">
      <alignment vertical="center"/>
    </xf>
    <xf numFmtId="0" fontId="7" fillId="0" borderId="0">
      <alignment vertical="center"/>
    </xf>
    <xf numFmtId="0" fontId="77" fillId="0" borderId="0"/>
    <xf numFmtId="0" fontId="7" fillId="0" borderId="0"/>
    <xf numFmtId="0" fontId="7" fillId="0" borderId="0">
      <alignment vertical="center"/>
    </xf>
    <xf numFmtId="0" fontId="7" fillId="0" borderId="0"/>
    <xf numFmtId="0" fontId="7" fillId="0" borderId="0"/>
    <xf numFmtId="0" fontId="7" fillId="0" borderId="0">
      <alignment vertical="center"/>
    </xf>
    <xf numFmtId="0" fontId="7" fillId="0" borderId="0">
      <alignment vertical="center"/>
    </xf>
    <xf numFmtId="0" fontId="7" fillId="0" borderId="0"/>
    <xf numFmtId="0" fontId="7" fillId="0" borderId="0"/>
    <xf numFmtId="0" fontId="7" fillId="0" borderId="0"/>
    <xf numFmtId="0" fontId="7" fillId="0" borderId="0">
      <alignment vertical="center"/>
    </xf>
    <xf numFmtId="0" fontId="45" fillId="7" borderId="0" applyNumberFormat="0" applyBorder="0" applyAlignment="0" applyProtection="0">
      <alignment vertical="center"/>
    </xf>
    <xf numFmtId="0" fontId="24" fillId="0" borderId="0">
      <alignment vertical="center"/>
    </xf>
    <xf numFmtId="38" fontId="24" fillId="0" borderId="0" applyFont="0" applyFill="0" applyBorder="0" applyAlignment="0" applyProtection="0">
      <alignment vertical="center"/>
    </xf>
    <xf numFmtId="0" fontId="24" fillId="0" borderId="0">
      <alignment vertical="center"/>
    </xf>
    <xf numFmtId="38" fontId="24" fillId="0" borderId="0" applyFont="0" applyFill="0" applyBorder="0" applyAlignment="0" applyProtection="0">
      <alignment vertical="center"/>
    </xf>
    <xf numFmtId="0" fontId="7" fillId="0" borderId="0">
      <alignment vertical="center"/>
    </xf>
    <xf numFmtId="0" fontId="81" fillId="0" borderId="0" applyNumberFormat="0" applyFill="0" applyBorder="0" applyAlignment="0" applyProtection="0">
      <alignment vertical="center"/>
    </xf>
    <xf numFmtId="38" fontId="24" fillId="0" borderId="0" applyFont="0" applyFill="0" applyBorder="0" applyAlignment="0" applyProtection="0">
      <alignment vertical="center"/>
    </xf>
    <xf numFmtId="0" fontId="7" fillId="0" borderId="0">
      <alignment vertical="center"/>
    </xf>
    <xf numFmtId="0" fontId="7" fillId="0" borderId="0"/>
    <xf numFmtId="0" fontId="10" fillId="0" borderId="0" applyBorder="0"/>
    <xf numFmtId="0" fontId="7" fillId="0" borderId="0"/>
    <xf numFmtId="0" fontId="2" fillId="0" borderId="0">
      <alignment vertical="center"/>
    </xf>
    <xf numFmtId="0" fontId="10" fillId="0" borderId="0" applyBorder="0"/>
  </cellStyleXfs>
  <cellXfs count="1555">
    <xf numFmtId="0" fontId="0" fillId="0" borderId="0" xfId="0">
      <alignment vertical="center"/>
    </xf>
    <xf numFmtId="49" fontId="3" fillId="0" borderId="0" xfId="1" applyNumberFormat="1" applyFont="1">
      <alignment vertical="center"/>
    </xf>
    <xf numFmtId="0" fontId="7" fillId="0" borderId="0" xfId="2" applyAlignment="1">
      <alignment horizontal="center" vertical="center"/>
    </xf>
    <xf numFmtId="0" fontId="7" fillId="0" borderId="0" xfId="4" applyAlignment="1">
      <alignment horizontal="left" vertical="center"/>
    </xf>
    <xf numFmtId="0" fontId="7" fillId="0" borderId="0" xfId="4" applyAlignment="1">
      <alignment horizontal="center" vertical="center"/>
    </xf>
    <xf numFmtId="0" fontId="11" fillId="0" borderId="0" xfId="4" applyFont="1" applyAlignment="1">
      <alignment horizontal="left" vertical="center" wrapText="1"/>
    </xf>
    <xf numFmtId="0" fontId="7" fillId="0" borderId="46" xfId="4" applyBorder="1" applyAlignment="1">
      <alignment horizontal="center" vertical="center" wrapText="1"/>
    </xf>
    <xf numFmtId="0" fontId="8" fillId="0" borderId="38" xfId="4" applyFont="1" applyBorder="1" applyAlignment="1">
      <alignment horizontal="center" vertical="center" wrapText="1"/>
    </xf>
    <xf numFmtId="0" fontId="8" fillId="0" borderId="17" xfId="4" applyFont="1" applyBorder="1" applyAlignment="1">
      <alignment horizontal="left" vertical="top"/>
    </xf>
    <xf numFmtId="0" fontId="7" fillId="0" borderId="11" xfId="4" applyBorder="1" applyAlignment="1">
      <alignment horizontal="left" vertical="top"/>
    </xf>
    <xf numFmtId="0" fontId="7" fillId="0" borderId="30" xfId="4" applyBorder="1" applyAlignment="1">
      <alignment horizontal="left" vertical="top"/>
    </xf>
    <xf numFmtId="0" fontId="7" fillId="0" borderId="41" xfId="4" applyBorder="1" applyAlignment="1">
      <alignment horizontal="left" vertical="top"/>
    </xf>
    <xf numFmtId="0" fontId="7" fillId="0" borderId="40" xfId="4" applyBorder="1" applyAlignment="1">
      <alignment horizontal="left" vertical="top"/>
    </xf>
    <xf numFmtId="0" fontId="8" fillId="0" borderId="40" xfId="4" applyFont="1" applyBorder="1" applyAlignment="1">
      <alignment horizontal="right" vertical="top"/>
    </xf>
    <xf numFmtId="0" fontId="8" fillId="0" borderId="40" xfId="4" applyFont="1" applyBorder="1" applyAlignment="1">
      <alignment horizontal="left" vertical="top"/>
    </xf>
    <xf numFmtId="0" fontId="7" fillId="0" borderId="39" xfId="4" applyBorder="1" applyAlignment="1">
      <alignment horizontal="left" vertical="top"/>
    </xf>
    <xf numFmtId="0" fontId="7" fillId="0" borderId="38" xfId="4" applyBorder="1" applyAlignment="1">
      <alignment horizontal="center" vertical="center" wrapText="1"/>
    </xf>
    <xf numFmtId="0" fontId="7" fillId="0" borderId="14" xfId="4" applyBorder="1" applyAlignment="1">
      <alignment horizontal="left" vertical="top"/>
    </xf>
    <xf numFmtId="0" fontId="7" fillId="0" borderId="13" xfId="4" applyBorder="1" applyAlignment="1">
      <alignment horizontal="left" vertical="top"/>
    </xf>
    <xf numFmtId="0" fontId="7" fillId="0" borderId="32" xfId="4" applyBorder="1" applyAlignment="1">
      <alignment horizontal="left" vertical="top"/>
    </xf>
    <xf numFmtId="0" fontId="7" fillId="0" borderId="37" xfId="4" applyBorder="1" applyAlignment="1">
      <alignment horizontal="center" vertical="center" wrapText="1"/>
    </xf>
    <xf numFmtId="0" fontId="8" fillId="0" borderId="36" xfId="4" applyFont="1" applyBorder="1" applyAlignment="1">
      <alignment horizontal="center" vertical="center" shrinkToFit="1"/>
    </xf>
    <xf numFmtId="0" fontId="8" fillId="0" borderId="35" xfId="4" applyFont="1" applyBorder="1" applyAlignment="1">
      <alignment horizontal="center" vertical="center" shrinkToFit="1"/>
    </xf>
    <xf numFmtId="0" fontId="8" fillId="0" borderId="34" xfId="4" applyFont="1" applyBorder="1" applyAlignment="1">
      <alignment horizontal="center" vertical="center" shrinkToFit="1"/>
    </xf>
    <xf numFmtId="0" fontId="8" fillId="0" borderId="14" xfId="4" applyFont="1" applyBorder="1" applyAlignment="1">
      <alignment horizontal="center" vertical="center"/>
    </xf>
    <xf numFmtId="0" fontId="8" fillId="0" borderId="13" xfId="4" applyFont="1" applyBorder="1" applyAlignment="1">
      <alignment horizontal="center" vertical="center"/>
    </xf>
    <xf numFmtId="0" fontId="8" fillId="0" borderId="32" xfId="4" applyFont="1" applyBorder="1" applyAlignment="1">
      <alignment horizontal="center" vertical="center"/>
    </xf>
    <xf numFmtId="0" fontId="8" fillId="0" borderId="6" xfId="4" applyFont="1" applyBorder="1" applyAlignment="1">
      <alignment horizontal="center" vertical="center"/>
    </xf>
    <xf numFmtId="0" fontId="8" fillId="0" borderId="2" xfId="4" applyFont="1" applyBorder="1" applyAlignment="1">
      <alignment horizontal="center" vertical="center"/>
    </xf>
    <xf numFmtId="0" fontId="8" fillId="0" borderId="28" xfId="4" applyFont="1" applyBorder="1" applyAlignment="1">
      <alignment horizontal="center" vertical="center"/>
    </xf>
    <xf numFmtId="0" fontId="7" fillId="0" borderId="0" xfId="4" applyAlignment="1">
      <alignment vertical="center"/>
    </xf>
    <xf numFmtId="0" fontId="10" fillId="0" borderId="0" xfId="4" applyFont="1" applyAlignment="1">
      <alignment horizontal="center" vertical="center" shrinkToFit="1"/>
    </xf>
    <xf numFmtId="0" fontId="8" fillId="0" borderId="0" xfId="4" applyFont="1" applyAlignment="1">
      <alignment horizontal="center" vertical="center"/>
    </xf>
    <xf numFmtId="0" fontId="9" fillId="0" borderId="0" xfId="4" applyFont="1" applyAlignment="1">
      <alignment horizontal="left" vertical="center"/>
    </xf>
    <xf numFmtId="0" fontId="11" fillId="0" borderId="0" xfId="4" applyFont="1" applyAlignment="1">
      <alignment horizontal="left" vertical="top"/>
    </xf>
    <xf numFmtId="0" fontId="7" fillId="0" borderId="0" xfId="4" applyAlignment="1">
      <alignment horizontal="left"/>
    </xf>
    <xf numFmtId="0" fontId="7" fillId="0" borderId="16" xfId="4" applyBorder="1" applyAlignment="1">
      <alignment horizontal="center" vertical="center"/>
    </xf>
    <xf numFmtId="0" fontId="7" fillId="0" borderId="33" xfId="4" applyBorder="1" applyAlignment="1">
      <alignment horizontal="center" vertical="center"/>
    </xf>
    <xf numFmtId="0" fontId="8" fillId="0" borderId="38" xfId="5" applyFont="1" applyBorder="1">
      <alignment vertical="center"/>
    </xf>
    <xf numFmtId="0" fontId="8" fillId="0" borderId="0" xfId="5" applyFont="1">
      <alignment vertical="center"/>
    </xf>
    <xf numFmtId="0" fontId="8" fillId="0" borderId="6" xfId="5" applyFont="1" applyBorder="1">
      <alignment vertical="center"/>
    </xf>
    <xf numFmtId="0" fontId="8" fillId="0" borderId="2" xfId="5" applyFont="1" applyBorder="1">
      <alignment vertical="center"/>
    </xf>
    <xf numFmtId="0" fontId="8" fillId="0" borderId="37" xfId="5" applyFont="1" applyBorder="1">
      <alignment vertical="center"/>
    </xf>
    <xf numFmtId="0" fontId="7" fillId="0" borderId="17" xfId="4" applyBorder="1" applyAlignment="1">
      <alignment horizontal="center" vertical="center"/>
    </xf>
    <xf numFmtId="0" fontId="7" fillId="0" borderId="11" xfId="4" applyBorder="1" applyAlignment="1">
      <alignment horizontal="center" vertical="center"/>
    </xf>
    <xf numFmtId="0" fontId="7" fillId="0" borderId="30" xfId="4" applyBorder="1" applyAlignment="1">
      <alignment horizontal="center" vertical="center"/>
    </xf>
    <xf numFmtId="0" fontId="8" fillId="0" borderId="11" xfId="3" applyFont="1" applyBorder="1" applyAlignment="1">
      <alignment horizontal="center" vertical="center"/>
    </xf>
    <xf numFmtId="0" fontId="8" fillId="0" borderId="0" xfId="3" applyFont="1" applyAlignment="1">
      <alignment horizontal="center" vertical="center"/>
    </xf>
    <xf numFmtId="0" fontId="8" fillId="0" borderId="33" xfId="3" applyFont="1" applyBorder="1" applyAlignment="1">
      <alignment horizontal="center" vertical="center"/>
    </xf>
    <xf numFmtId="0" fontId="8" fillId="0" borderId="13" xfId="3" applyFont="1" applyBorder="1" applyAlignment="1">
      <alignment horizontal="center" vertical="center"/>
    </xf>
    <xf numFmtId="0" fontId="8" fillId="0" borderId="32" xfId="3" applyFont="1" applyBorder="1" applyAlignment="1">
      <alignment horizontal="center" vertical="center"/>
    </xf>
    <xf numFmtId="0" fontId="8" fillId="0" borderId="11" xfId="4" applyFont="1" applyBorder="1" applyAlignment="1">
      <alignment horizontal="center" vertical="center"/>
    </xf>
    <xf numFmtId="0" fontId="8" fillId="0" borderId="10" xfId="4" applyFont="1" applyBorder="1" applyAlignment="1">
      <alignment horizontal="center" vertical="center"/>
    </xf>
    <xf numFmtId="0" fontId="8" fillId="0" borderId="9" xfId="4" applyFont="1" applyBorder="1" applyAlignment="1">
      <alignment horizontal="center" vertical="center" shrinkToFit="1"/>
    </xf>
    <xf numFmtId="0" fontId="8" fillId="0" borderId="7" xfId="4" applyFont="1" applyBorder="1" applyAlignment="1">
      <alignment vertical="center"/>
    </xf>
    <xf numFmtId="0" fontId="8" fillId="0" borderId="13" xfId="4" applyFont="1" applyBorder="1" applyAlignment="1">
      <alignment vertical="center"/>
    </xf>
    <xf numFmtId="0" fontId="8" fillId="0" borderId="15" xfId="4" applyFont="1" applyBorder="1" applyAlignment="1">
      <alignment vertical="center"/>
    </xf>
    <xf numFmtId="0" fontId="7" fillId="0" borderId="8" xfId="4" applyBorder="1" applyAlignment="1">
      <alignment horizontal="center" vertical="center"/>
    </xf>
    <xf numFmtId="0" fontId="7" fillId="0" borderId="7" xfId="4" applyBorder="1" applyAlignment="1">
      <alignment horizontal="center" vertical="center"/>
    </xf>
    <xf numFmtId="0" fontId="7" fillId="0" borderId="25" xfId="4" applyBorder="1" applyAlignment="1">
      <alignment horizontal="center" vertical="center"/>
    </xf>
    <xf numFmtId="0" fontId="8" fillId="0" borderId="0" xfId="4" applyFont="1" applyAlignment="1">
      <alignment horizontal="left" vertical="center"/>
    </xf>
    <xf numFmtId="0" fontId="3" fillId="0" borderId="21" xfId="2" applyFont="1" applyBorder="1" applyAlignment="1">
      <alignment horizontal="center" vertical="center"/>
    </xf>
    <xf numFmtId="0" fontId="3" fillId="0" borderId="43" xfId="2" applyFont="1" applyBorder="1" applyAlignment="1">
      <alignment horizontal="center" vertical="center"/>
    </xf>
    <xf numFmtId="0" fontId="3" fillId="0" borderId="10" xfId="2" applyFont="1" applyBorder="1" applyAlignment="1">
      <alignment horizontal="left" vertical="center"/>
    </xf>
    <xf numFmtId="49" fontId="3" fillId="0" borderId="0" xfId="1" applyNumberFormat="1" applyFont="1" applyAlignment="1">
      <alignment horizontal="left" vertical="center"/>
    </xf>
    <xf numFmtId="49" fontId="3" fillId="0" borderId="0" xfId="1" applyNumberFormat="1" applyFont="1" applyAlignment="1">
      <alignment horizontal="center" vertical="center" shrinkToFit="1"/>
    </xf>
    <xf numFmtId="0" fontId="3" fillId="0" borderId="20" xfId="2" applyFont="1" applyBorder="1" applyAlignment="1">
      <alignment horizontal="center" vertical="center"/>
    </xf>
    <xf numFmtId="49" fontId="2" fillId="0" borderId="8" xfId="1" applyNumberFormat="1" applyBorder="1" applyAlignment="1">
      <alignment horizontal="center" vertical="center"/>
    </xf>
    <xf numFmtId="0" fontId="7" fillId="0" borderId="7" xfId="2" applyBorder="1" applyAlignment="1">
      <alignment horizontal="center" vertical="center"/>
    </xf>
    <xf numFmtId="49" fontId="2" fillId="0" borderId="7" xfId="1" applyNumberFormat="1" applyBorder="1" applyAlignment="1">
      <alignment horizontal="center" vertical="center"/>
    </xf>
    <xf numFmtId="49" fontId="2" fillId="0" borderId="2" xfId="1" applyNumberFormat="1" applyBorder="1" applyAlignment="1">
      <alignment horizontal="center" vertical="center"/>
    </xf>
    <xf numFmtId="49" fontId="2" fillId="0" borderId="21" xfId="1" applyNumberFormat="1" applyBorder="1" applyAlignment="1">
      <alignment horizontal="center" vertical="center" shrinkToFit="1"/>
    </xf>
    <xf numFmtId="0" fontId="7" fillId="0" borderId="11" xfId="2" applyBorder="1" applyAlignment="1">
      <alignment horizontal="center" vertical="center"/>
    </xf>
    <xf numFmtId="0" fontId="7" fillId="0" borderId="0" xfId="2" applyAlignment="1">
      <alignment horizontal="left" vertical="center"/>
    </xf>
    <xf numFmtId="0" fontId="7" fillId="0" borderId="40" xfId="2" applyBorder="1" applyAlignment="1" applyProtection="1">
      <alignment horizontal="center" vertical="center"/>
      <protection locked="0"/>
    </xf>
    <xf numFmtId="0" fontId="3" fillId="0" borderId="16" xfId="2" applyFont="1" applyBorder="1" applyAlignment="1" applyProtection="1">
      <alignment horizontal="center" vertical="center"/>
      <protection locked="0"/>
    </xf>
    <xf numFmtId="0" fontId="3" fillId="0" borderId="15" xfId="2" applyFont="1" applyBorder="1" applyAlignment="1" applyProtection="1">
      <alignment horizontal="center" vertical="center"/>
      <protection locked="0"/>
    </xf>
    <xf numFmtId="0" fontId="3" fillId="0" borderId="2" xfId="2" applyFont="1" applyBorder="1" applyAlignment="1" applyProtection="1">
      <alignment horizontal="center" vertical="center"/>
      <protection locked="0"/>
    </xf>
    <xf numFmtId="0" fontId="7" fillId="0" borderId="8" xfId="2" applyBorder="1" applyAlignment="1" applyProtection="1">
      <alignment horizontal="center" vertical="center"/>
      <protection locked="0"/>
    </xf>
    <xf numFmtId="0" fontId="7" fillId="0" borderId="17" xfId="2" applyBorder="1" applyAlignment="1" applyProtection="1">
      <alignment horizontal="center" vertical="center"/>
      <protection locked="0"/>
    </xf>
    <xf numFmtId="0" fontId="7" fillId="0" borderId="7" xfId="2" applyBorder="1" applyAlignment="1" applyProtection="1">
      <alignment horizontal="center" vertical="center"/>
      <protection locked="0"/>
    </xf>
    <xf numFmtId="49" fontId="3" fillId="0" borderId="11" xfId="2" applyNumberFormat="1" applyFont="1" applyBorder="1" applyAlignment="1" applyProtection="1">
      <alignment horizontal="center" vertical="center"/>
      <protection locked="0"/>
    </xf>
    <xf numFmtId="0" fontId="3" fillId="0" borderId="11" xfId="2" applyFont="1" applyBorder="1" applyAlignment="1">
      <alignment horizontal="left"/>
    </xf>
    <xf numFmtId="0" fontId="3" fillId="0" borderId="10" xfId="2" applyFont="1" applyBorder="1" applyAlignment="1">
      <alignment horizontal="left"/>
    </xf>
    <xf numFmtId="0" fontId="3" fillId="0" borderId="0" xfId="2" applyFont="1"/>
    <xf numFmtId="0" fontId="3" fillId="0" borderId="13" xfId="2" applyFont="1" applyBorder="1" applyAlignment="1">
      <alignment horizontal="left"/>
    </xf>
    <xf numFmtId="0" fontId="3" fillId="0" borderId="12" xfId="2" applyFont="1" applyBorder="1"/>
    <xf numFmtId="0" fontId="3" fillId="0" borderId="66" xfId="2" applyFont="1" applyBorder="1" applyAlignment="1">
      <alignment horizontal="center" vertical="center"/>
    </xf>
    <xf numFmtId="0" fontId="3" fillId="0" borderId="0" xfId="4" applyFont="1" applyAlignment="1">
      <alignment horizontal="left" vertical="center"/>
    </xf>
    <xf numFmtId="0" fontId="16" fillId="0" borderId="0" xfId="4" applyFont="1" applyAlignment="1">
      <alignment horizontal="left" vertical="center" shrinkToFit="1"/>
    </xf>
    <xf numFmtId="0" fontId="7" fillId="0" borderId="0" xfId="0" applyFont="1" applyAlignment="1">
      <alignment horizontal="left" vertical="center"/>
    </xf>
    <xf numFmtId="0" fontId="3" fillId="0" borderId="0" xfId="4" applyFont="1" applyAlignment="1">
      <alignment horizontal="center" vertical="center" shrinkToFit="1"/>
    </xf>
    <xf numFmtId="0" fontId="3" fillId="0" borderId="0" xfId="4" applyFont="1" applyAlignment="1">
      <alignment horizontal="center" vertical="center"/>
    </xf>
    <xf numFmtId="0" fontId="3" fillId="0" borderId="0" xfId="4" applyFont="1" applyAlignment="1">
      <alignment horizontal="left" vertical="center" shrinkToFit="1"/>
    </xf>
    <xf numFmtId="49" fontId="3" fillId="0" borderId="21" xfId="1" applyNumberFormat="1" applyFont="1" applyBorder="1" applyAlignment="1">
      <alignment horizontal="center" vertical="center" shrinkToFit="1"/>
    </xf>
    <xf numFmtId="49" fontId="3" fillId="0" borderId="2" xfId="1" applyNumberFormat="1" applyFont="1" applyBorder="1" applyAlignment="1">
      <alignment horizontal="center" vertical="center"/>
    </xf>
    <xf numFmtId="49" fontId="3" fillId="0" borderId="8" xfId="1" applyNumberFormat="1" applyFont="1" applyBorder="1" applyAlignment="1">
      <alignment horizontal="center" vertical="center"/>
    </xf>
    <xf numFmtId="49" fontId="3" fillId="0" borderId="7" xfId="1" applyNumberFormat="1" applyFont="1" applyBorder="1" applyAlignment="1">
      <alignment horizontal="center" vertical="center"/>
    </xf>
    <xf numFmtId="0" fontId="3" fillId="0" borderId="68" xfId="2" applyFont="1" applyBorder="1" applyAlignment="1">
      <alignment horizontal="center" vertical="center"/>
    </xf>
    <xf numFmtId="49" fontId="7" fillId="0" borderId="0" xfId="1" applyNumberFormat="1" applyFont="1">
      <alignment vertical="center"/>
    </xf>
    <xf numFmtId="49" fontId="7" fillId="0" borderId="0" xfId="1" applyNumberFormat="1" applyFont="1" applyAlignment="1">
      <alignment vertical="center" shrinkToFit="1"/>
    </xf>
    <xf numFmtId="49" fontId="14" fillId="0" borderId="0" xfId="1" applyNumberFormat="1" applyFont="1">
      <alignment vertical="center"/>
    </xf>
    <xf numFmtId="49" fontId="8" fillId="0" borderId="0" xfId="1" applyNumberFormat="1" applyFont="1">
      <alignment vertical="center"/>
    </xf>
    <xf numFmtId="49" fontId="14" fillId="0" borderId="4" xfId="1" applyNumberFormat="1" applyFont="1" applyBorder="1">
      <alignment vertical="center"/>
    </xf>
    <xf numFmtId="49" fontId="14" fillId="0" borderId="4" xfId="1" applyNumberFormat="1" applyFont="1" applyBorder="1" applyAlignment="1">
      <alignment vertical="center" shrinkToFit="1"/>
    </xf>
    <xf numFmtId="49" fontId="14" fillId="0" borderId="3" xfId="1" applyNumberFormat="1" applyFont="1" applyBorder="1" applyAlignment="1">
      <alignment vertical="center" shrinkToFit="1"/>
    </xf>
    <xf numFmtId="49" fontId="14" fillId="0" borderId="17" xfId="1" applyNumberFormat="1" applyFont="1" applyBorder="1">
      <alignment vertical="center"/>
    </xf>
    <xf numFmtId="49" fontId="14" fillId="0" borderId="11" xfId="1" applyNumberFormat="1" applyFont="1" applyBorder="1">
      <alignment vertical="center"/>
    </xf>
    <xf numFmtId="49" fontId="14" fillId="0" borderId="10" xfId="1" applyNumberFormat="1" applyFont="1" applyBorder="1">
      <alignment vertical="center"/>
    </xf>
    <xf numFmtId="49" fontId="14" fillId="0" borderId="24" xfId="1" applyNumberFormat="1" applyFont="1" applyBorder="1" applyAlignment="1">
      <alignment vertical="center" shrinkToFit="1"/>
    </xf>
    <xf numFmtId="49" fontId="14" fillId="0" borderId="14" xfId="1" applyNumberFormat="1" applyFont="1" applyBorder="1" applyAlignment="1">
      <alignment vertical="center" shrinkToFit="1"/>
    </xf>
    <xf numFmtId="0" fontId="7" fillId="3" borderId="10" xfId="0" applyFont="1" applyFill="1" applyBorder="1">
      <alignment vertical="center"/>
    </xf>
    <xf numFmtId="49" fontId="13" fillId="3" borderId="2" xfId="1" applyNumberFormat="1" applyFont="1" applyFill="1" applyBorder="1" applyAlignment="1">
      <alignment horizontal="center" vertical="center" wrapText="1" shrinkToFit="1"/>
    </xf>
    <xf numFmtId="49" fontId="14" fillId="0" borderId="5" xfId="1" applyNumberFormat="1" applyFont="1" applyBorder="1">
      <alignment vertical="center"/>
    </xf>
    <xf numFmtId="0" fontId="7" fillId="0" borderId="0" xfId="0" applyFont="1">
      <alignment vertical="center"/>
    </xf>
    <xf numFmtId="49" fontId="14" fillId="0" borderId="14" xfId="1" applyNumberFormat="1" applyFont="1" applyBorder="1" applyAlignment="1">
      <alignment horizontal="center" vertical="center"/>
    </xf>
    <xf numFmtId="0" fontId="14" fillId="3" borderId="8" xfId="1" applyFont="1" applyFill="1" applyBorder="1" applyAlignment="1">
      <alignment horizontal="center" vertical="center"/>
    </xf>
    <xf numFmtId="49" fontId="15" fillId="0" borderId="0" xfId="1" applyNumberFormat="1" applyFont="1">
      <alignment vertical="center"/>
    </xf>
    <xf numFmtId="49" fontId="14" fillId="0" borderId="0" xfId="1" applyNumberFormat="1" applyFont="1" applyAlignment="1">
      <alignment horizontal="left" vertical="top"/>
    </xf>
    <xf numFmtId="49" fontId="18" fillId="4" borderId="1" xfId="1" applyNumberFormat="1" applyFont="1" applyFill="1" applyBorder="1" applyAlignment="1">
      <alignment horizontal="center" vertical="center" shrinkToFit="1"/>
    </xf>
    <xf numFmtId="49" fontId="19" fillId="0" borderId="0" xfId="1" applyNumberFormat="1" applyFont="1">
      <alignment vertical="center"/>
    </xf>
    <xf numFmtId="49" fontId="22" fillId="0" borderId="0" xfId="1" applyNumberFormat="1" applyFont="1">
      <alignment vertical="center"/>
    </xf>
    <xf numFmtId="49" fontId="14" fillId="0" borderId="7" xfId="1" applyNumberFormat="1" applyFont="1" applyBorder="1">
      <alignment vertical="center"/>
    </xf>
    <xf numFmtId="0" fontId="21" fillId="4" borderId="6" xfId="2" applyFont="1" applyFill="1" applyBorder="1" applyAlignment="1">
      <alignment horizontal="center" vertical="center"/>
    </xf>
    <xf numFmtId="0" fontId="19" fillId="4" borderId="0" xfId="0" applyFont="1" applyFill="1" applyAlignment="1">
      <alignment horizontal="left" vertical="center"/>
    </xf>
    <xf numFmtId="0" fontId="28" fillId="0" borderId="0" xfId="79" applyFont="1">
      <alignment vertical="center"/>
    </xf>
    <xf numFmtId="0" fontId="28" fillId="0" borderId="0" xfId="79" applyFont="1" applyAlignment="1">
      <alignment vertical="center" textRotation="255" shrinkToFit="1"/>
    </xf>
    <xf numFmtId="0" fontId="7" fillId="0" borderId="0" xfId="83">
      <alignment vertical="center"/>
    </xf>
    <xf numFmtId="0" fontId="10" fillId="0" borderId="0" xfId="83" applyFont="1">
      <alignment vertical="center"/>
    </xf>
    <xf numFmtId="0" fontId="10" fillId="0" borderId="13" xfId="83" applyFont="1" applyBorder="1" applyAlignment="1"/>
    <xf numFmtId="0" fontId="10" fillId="0" borderId="7" xfId="83" applyFont="1" applyBorder="1" applyAlignment="1"/>
    <xf numFmtId="0" fontId="46" fillId="0" borderId="0" xfId="78" applyFont="1">
      <alignment vertical="center"/>
    </xf>
    <xf numFmtId="0" fontId="56" fillId="0" borderId="0" xfId="78" applyFont="1">
      <alignment vertical="center"/>
    </xf>
    <xf numFmtId="0" fontId="7" fillId="0" borderId="0" xfId="78">
      <alignment vertical="center"/>
    </xf>
    <xf numFmtId="0" fontId="46" fillId="0" borderId="80" xfId="78" applyFont="1" applyBorder="1">
      <alignment vertical="center"/>
    </xf>
    <xf numFmtId="0" fontId="46" fillId="0" borderId="52" xfId="78" applyFont="1" applyBorder="1">
      <alignment vertical="center"/>
    </xf>
    <xf numFmtId="0" fontId="7" fillId="0" borderId="0" xfId="78" applyAlignment="1">
      <alignment vertical="center" wrapText="1"/>
    </xf>
    <xf numFmtId="0" fontId="46" fillId="0" borderId="32" xfId="78" applyFont="1" applyBorder="1">
      <alignment vertical="center"/>
    </xf>
    <xf numFmtId="0" fontId="46" fillId="0" borderId="0" xfId="78" applyFont="1" applyAlignment="1">
      <alignment horizontal="left" vertical="center" wrapText="1"/>
    </xf>
    <xf numFmtId="0" fontId="46" fillId="0" borderId="13" xfId="78" applyFont="1" applyBorder="1">
      <alignment vertical="center"/>
    </xf>
    <xf numFmtId="0" fontId="46" fillId="0" borderId="15" xfId="78" applyFont="1" applyBorder="1">
      <alignment vertical="center"/>
    </xf>
    <xf numFmtId="0" fontId="46" fillId="0" borderId="11" xfId="78" applyFont="1" applyBorder="1">
      <alignment vertical="center"/>
    </xf>
    <xf numFmtId="0" fontId="46" fillId="0" borderId="30" xfId="78" applyFont="1" applyBorder="1">
      <alignment vertical="center"/>
    </xf>
    <xf numFmtId="0" fontId="60" fillId="0" borderId="81" xfId="78" applyFont="1" applyBorder="1">
      <alignment vertical="center"/>
    </xf>
    <xf numFmtId="0" fontId="60" fillId="0" borderId="17" xfId="78" applyFont="1" applyBorder="1" applyAlignment="1">
      <alignment horizontal="left" vertical="center" wrapText="1"/>
    </xf>
    <xf numFmtId="0" fontId="46" fillId="0" borderId="10" xfId="78" applyFont="1" applyBorder="1">
      <alignment vertical="center"/>
    </xf>
    <xf numFmtId="0" fontId="60" fillId="0" borderId="16" xfId="78" applyFont="1" applyBorder="1" applyAlignment="1">
      <alignment horizontal="left" vertical="center" wrapText="1"/>
    </xf>
    <xf numFmtId="0" fontId="46" fillId="0" borderId="12" xfId="78" applyFont="1" applyBorder="1">
      <alignment vertical="center"/>
    </xf>
    <xf numFmtId="0" fontId="60" fillId="0" borderId="14" xfId="78" applyFont="1" applyBorder="1" applyAlignment="1">
      <alignment horizontal="left" vertical="center" wrapText="1"/>
    </xf>
    <xf numFmtId="0" fontId="46" fillId="0" borderId="0" xfId="78" applyFont="1" applyAlignment="1">
      <alignment vertical="center" wrapText="1"/>
    </xf>
    <xf numFmtId="0" fontId="46" fillId="0" borderId="33" xfId="78" applyFont="1" applyBorder="1" applyAlignment="1">
      <alignment horizontal="center" vertical="center"/>
    </xf>
    <xf numFmtId="0" fontId="60" fillId="0" borderId="8" xfId="78" applyFont="1" applyBorder="1" applyAlignment="1">
      <alignment horizontal="left" vertical="center" wrapText="1"/>
    </xf>
    <xf numFmtId="0" fontId="46" fillId="0" borderId="7" xfId="78" applyFont="1" applyBorder="1">
      <alignment vertical="center"/>
    </xf>
    <xf numFmtId="0" fontId="46" fillId="0" borderId="6" xfId="78" applyFont="1" applyBorder="1">
      <alignment vertical="center"/>
    </xf>
    <xf numFmtId="0" fontId="48" fillId="0" borderId="0" xfId="78" applyFont="1">
      <alignment vertical="center"/>
    </xf>
    <xf numFmtId="0" fontId="46" fillId="0" borderId="52" xfId="78" applyFont="1" applyBorder="1" applyAlignment="1">
      <alignment vertical="center" wrapText="1"/>
    </xf>
    <xf numFmtId="0" fontId="46" fillId="0" borderId="82" xfId="78" applyFont="1" applyBorder="1" applyAlignment="1">
      <alignment vertical="center" wrapText="1"/>
    </xf>
    <xf numFmtId="0" fontId="46" fillId="0" borderId="53" xfId="78" applyFont="1" applyBorder="1">
      <alignment vertical="center"/>
    </xf>
    <xf numFmtId="0" fontId="7" fillId="0" borderId="60" xfId="78" applyBorder="1">
      <alignment vertical="center"/>
    </xf>
    <xf numFmtId="0" fontId="46" fillId="0" borderId="16" xfId="78" applyFont="1" applyBorder="1">
      <alignment vertical="center"/>
    </xf>
    <xf numFmtId="0" fontId="46" fillId="0" borderId="16" xfId="78" applyFont="1" applyBorder="1" applyAlignment="1">
      <alignment vertical="center" wrapText="1"/>
    </xf>
    <xf numFmtId="0" fontId="46" fillId="0" borderId="84" xfId="78" applyFont="1" applyBorder="1">
      <alignment vertical="center"/>
    </xf>
    <xf numFmtId="0" fontId="46" fillId="0" borderId="84" xfId="78" applyFont="1" applyBorder="1" applyAlignment="1">
      <alignment horizontal="left" vertical="center" wrapText="1"/>
    </xf>
    <xf numFmtId="0" fontId="59" fillId="0" borderId="84" xfId="78" applyFont="1" applyBorder="1">
      <alignment vertical="center"/>
    </xf>
    <xf numFmtId="0" fontId="46" fillId="0" borderId="84" xfId="78" applyFont="1" applyBorder="1" applyAlignment="1">
      <alignment vertical="center" wrapText="1"/>
    </xf>
    <xf numFmtId="0" fontId="59" fillId="0" borderId="84" xfId="78" applyFont="1" applyBorder="1" applyAlignment="1">
      <alignment horizontal="right" vertical="center"/>
    </xf>
    <xf numFmtId="0" fontId="59" fillId="0" borderId="85" xfId="78" applyFont="1" applyBorder="1" applyAlignment="1">
      <alignment horizontal="right" vertical="center"/>
    </xf>
    <xf numFmtId="0" fontId="59" fillId="0" borderId="0" xfId="78" applyFont="1">
      <alignment vertical="center"/>
    </xf>
    <xf numFmtId="0" fontId="60" fillId="0" borderId="0" xfId="78" applyFont="1" applyAlignment="1">
      <alignment horizontal="left" vertical="center" wrapText="1"/>
    </xf>
    <xf numFmtId="0" fontId="60" fillId="0" borderId="0" xfId="78" applyFont="1" applyAlignment="1">
      <alignment vertical="center" wrapText="1"/>
    </xf>
    <xf numFmtId="0" fontId="7" fillId="0" borderId="0" xfId="78" applyAlignment="1">
      <alignment horizontal="right" vertical="center"/>
    </xf>
    <xf numFmtId="0" fontId="54" fillId="0" borderId="0" xfId="68" applyFont="1">
      <alignment vertical="center"/>
    </xf>
    <xf numFmtId="0" fontId="7" fillId="0" borderId="0" xfId="68">
      <alignment vertical="center"/>
    </xf>
    <xf numFmtId="0" fontId="7" fillId="0" borderId="0" xfId="68" applyAlignment="1">
      <alignment horizontal="right" vertical="center"/>
    </xf>
    <xf numFmtId="0" fontId="64" fillId="0" borderId="0" xfId="81" applyFont="1"/>
    <xf numFmtId="0" fontId="65" fillId="0" borderId="0" xfId="81" applyFont="1"/>
    <xf numFmtId="0" fontId="64" fillId="0" borderId="2" xfId="81" applyFont="1" applyBorder="1" applyAlignment="1">
      <alignment horizontal="distributed"/>
    </xf>
    <xf numFmtId="0" fontId="64" fillId="0" borderId="1" xfId="81" applyFont="1" applyBorder="1" applyAlignment="1">
      <alignment horizontal="distributed" vertical="center"/>
    </xf>
    <xf numFmtId="0" fontId="63" fillId="0" borderId="0" xfId="81" applyFont="1"/>
    <xf numFmtId="0" fontId="63" fillId="0" borderId="0" xfId="80" applyFont="1"/>
    <xf numFmtId="0" fontId="64" fillId="0" borderId="0" xfId="80" applyFont="1"/>
    <xf numFmtId="0" fontId="64" fillId="0" borderId="1" xfId="80" applyFont="1" applyBorder="1" applyAlignment="1">
      <alignment horizontal="distributed" vertical="center"/>
    </xf>
    <xf numFmtId="0" fontId="64" fillId="0" borderId="2" xfId="80" applyFont="1" applyBorder="1" applyAlignment="1">
      <alignment horizontal="distributed"/>
    </xf>
    <xf numFmtId="0" fontId="65" fillId="0" borderId="0" xfId="80" applyFont="1"/>
    <xf numFmtId="49" fontId="15" fillId="0" borderId="0" xfId="82" applyNumberFormat="1" applyFont="1" applyAlignment="1" applyProtection="1">
      <alignment vertical="center"/>
      <protection locked="0"/>
    </xf>
    <xf numFmtId="49" fontId="28" fillId="0" borderId="0" xfId="82" applyNumberFormat="1" applyFont="1" applyAlignment="1" applyProtection="1">
      <alignment vertical="center"/>
      <protection locked="0"/>
    </xf>
    <xf numFmtId="49" fontId="67" fillId="0" borderId="0" xfId="82" applyNumberFormat="1" applyFont="1" applyAlignment="1" applyProtection="1">
      <alignment vertical="center"/>
      <protection locked="0"/>
    </xf>
    <xf numFmtId="49" fontId="68" fillId="0" borderId="0" xfId="82" applyNumberFormat="1" applyFont="1" applyAlignment="1" applyProtection="1">
      <alignment vertical="center"/>
      <protection locked="0"/>
    </xf>
    <xf numFmtId="49" fontId="28" fillId="0" borderId="0" xfId="82" applyNumberFormat="1" applyFont="1" applyAlignment="1" applyProtection="1">
      <alignment horizontal="center" vertical="center"/>
      <protection locked="0"/>
    </xf>
    <xf numFmtId="49" fontId="28" fillId="0" borderId="0" xfId="82" applyNumberFormat="1" applyFont="1" applyAlignment="1" applyProtection="1">
      <alignment horizontal="right" vertical="center"/>
      <protection locked="0"/>
    </xf>
    <xf numFmtId="49" fontId="67" fillId="0" borderId="0" xfId="82" applyNumberFormat="1" applyFont="1" applyAlignment="1" applyProtection="1">
      <alignment vertical="center" wrapText="1"/>
      <protection locked="0"/>
    </xf>
    <xf numFmtId="49" fontId="28" fillId="0" borderId="99" xfId="82" applyNumberFormat="1" applyFont="1" applyBorder="1" applyAlignment="1" applyProtection="1">
      <alignment vertical="center"/>
      <protection locked="0"/>
    </xf>
    <xf numFmtId="49" fontId="28" fillId="0" borderId="0" xfId="82" applyNumberFormat="1" applyFont="1" applyAlignment="1" applyProtection="1">
      <alignment horizontal="center" vertical="center" shrinkToFit="1"/>
      <protection locked="0"/>
    </xf>
    <xf numFmtId="49" fontId="3" fillId="0" borderId="0" xfId="82" applyNumberFormat="1" applyFont="1" applyAlignment="1" applyProtection="1">
      <alignment horizontal="right" vertical="center"/>
      <protection locked="0"/>
    </xf>
    <xf numFmtId="49" fontId="3" fillId="0" borderId="0" xfId="82" applyNumberFormat="1" applyFont="1" applyAlignment="1" applyProtection="1">
      <alignment horizontal="center" vertical="top"/>
      <protection locked="0"/>
    </xf>
    <xf numFmtId="49" fontId="52" fillId="0" borderId="0" xfId="82" applyNumberFormat="1" applyFont="1" applyAlignment="1" applyProtection="1">
      <alignment horizontal="left" vertical="top" wrapText="1"/>
      <protection locked="0"/>
    </xf>
    <xf numFmtId="49" fontId="69" fillId="0" borderId="0" xfId="82" applyNumberFormat="1" applyFont="1" applyAlignment="1" applyProtection="1">
      <alignment vertical="center"/>
      <protection locked="0"/>
    </xf>
    <xf numFmtId="49" fontId="3" fillId="0" borderId="0" xfId="82" applyNumberFormat="1" applyFont="1" applyAlignment="1" applyProtection="1">
      <alignment vertical="center"/>
      <protection locked="0"/>
    </xf>
    <xf numFmtId="49" fontId="3" fillId="0" borderId="0" xfId="82" applyNumberFormat="1" applyFont="1" applyAlignment="1" applyProtection="1">
      <alignment vertical="top"/>
      <protection locked="0"/>
    </xf>
    <xf numFmtId="49" fontId="52" fillId="0" borderId="0" xfId="82" applyNumberFormat="1" applyFont="1" applyAlignment="1" applyProtection="1">
      <alignment vertical="top" wrapText="1"/>
      <protection locked="0"/>
    </xf>
    <xf numFmtId="49" fontId="69" fillId="0" borderId="0" xfId="82" applyNumberFormat="1" applyFont="1" applyAlignment="1" applyProtection="1">
      <alignment horizontal="center" vertical="center"/>
      <protection locked="0"/>
    </xf>
    <xf numFmtId="0" fontId="10" fillId="0" borderId="83" xfId="83" applyFont="1" applyBorder="1" applyAlignment="1">
      <alignment horizontal="center" vertical="center"/>
    </xf>
    <xf numFmtId="0" fontId="10" fillId="0" borderId="100" xfId="83" applyFont="1" applyBorder="1">
      <alignment vertical="center"/>
    </xf>
    <xf numFmtId="0" fontId="10" fillId="0" borderId="85" xfId="83" applyFont="1" applyBorder="1" applyAlignment="1">
      <alignment horizontal="center" vertical="center"/>
    </xf>
    <xf numFmtId="0" fontId="64" fillId="0" borderId="11" xfId="81" applyFont="1" applyBorder="1" applyAlignment="1">
      <alignment vertical="top"/>
    </xf>
    <xf numFmtId="0" fontId="64" fillId="0" borderId="10" xfId="81" applyFont="1" applyBorder="1" applyAlignment="1">
      <alignment vertical="top"/>
    </xf>
    <xf numFmtId="0" fontId="61" fillId="0" borderId="84" xfId="78" applyFont="1" applyBorder="1">
      <alignment vertical="center"/>
    </xf>
    <xf numFmtId="0" fontId="46" fillId="0" borderId="52" xfId="78" applyFont="1" applyBorder="1" applyAlignment="1">
      <alignment horizontal="left" vertical="center"/>
    </xf>
    <xf numFmtId="0" fontId="60" fillId="0" borderId="52" xfId="78" applyFont="1" applyBorder="1" applyAlignment="1">
      <alignment horizontal="left" vertical="center" wrapText="1"/>
    </xf>
    <xf numFmtId="0" fontId="60" fillId="0" borderId="84" xfId="78" applyFont="1" applyBorder="1" applyAlignment="1">
      <alignment horizontal="left" vertical="center" wrapText="1"/>
    </xf>
    <xf numFmtId="0" fontId="63" fillId="0" borderId="0" xfId="68" applyFont="1">
      <alignment vertical="center"/>
    </xf>
    <xf numFmtId="0" fontId="64" fillId="0" borderId="0" xfId="68" applyFont="1">
      <alignment vertical="center"/>
    </xf>
    <xf numFmtId="0" fontId="64" fillId="0" borderId="0" xfId="68" applyFont="1" applyAlignment="1">
      <alignment horizontal="right" vertical="center"/>
    </xf>
    <xf numFmtId="0" fontId="63" fillId="0" borderId="0" xfId="68" applyFont="1" applyAlignment="1">
      <alignment horizontal="center" vertical="center"/>
    </xf>
    <xf numFmtId="0" fontId="64" fillId="0" borderId="0" xfId="68" applyFont="1" applyAlignment="1">
      <alignment horizontal="left" vertical="center"/>
    </xf>
    <xf numFmtId="0" fontId="3" fillId="0" borderId="0" xfId="79" applyFont="1" applyAlignment="1">
      <alignment vertical="center" wrapText="1"/>
    </xf>
    <xf numFmtId="0" fontId="17" fillId="0" borderId="0" xfId="79" applyFont="1" applyAlignment="1">
      <alignment vertical="center" shrinkToFit="1"/>
    </xf>
    <xf numFmtId="0" fontId="28" fillId="0" borderId="47" xfId="79" applyFont="1" applyBorder="1">
      <alignment vertical="center"/>
    </xf>
    <xf numFmtId="0" fontId="28" fillId="0" borderId="79" xfId="79" applyFont="1" applyBorder="1" applyAlignment="1">
      <alignment vertical="center" shrinkToFit="1"/>
    </xf>
    <xf numFmtId="0" fontId="28" fillId="0" borderId="57" xfId="79" applyFont="1" applyBorder="1" applyAlignment="1">
      <alignment vertical="center" shrinkToFit="1"/>
    </xf>
    <xf numFmtId="0" fontId="28" fillId="0" borderId="58" xfId="79" applyFont="1" applyBorder="1" applyAlignment="1">
      <alignment vertical="center" shrinkToFit="1"/>
    </xf>
    <xf numFmtId="0" fontId="28" fillId="0" borderId="56" xfId="79" applyFont="1" applyBorder="1" applyAlignment="1">
      <alignment vertical="center" shrinkToFit="1"/>
    </xf>
    <xf numFmtId="0" fontId="28" fillId="0" borderId="0" xfId="79" applyFont="1" applyAlignment="1">
      <alignment horizontal="center" vertical="center" shrinkToFit="1"/>
    </xf>
    <xf numFmtId="176" fontId="28" fillId="0" borderId="0" xfId="79" applyNumberFormat="1" applyFont="1" applyAlignment="1">
      <alignment horizontal="center" vertical="center"/>
    </xf>
    <xf numFmtId="0" fontId="28" fillId="0" borderId="0" xfId="79" applyFont="1" applyAlignment="1">
      <alignment horizontal="center" vertical="center"/>
    </xf>
    <xf numFmtId="0" fontId="64" fillId="0" borderId="0" xfId="68" applyFont="1" applyAlignment="1">
      <alignment vertical="center" wrapText="1"/>
    </xf>
    <xf numFmtId="0" fontId="15" fillId="0" borderId="0" xfId="0" applyFont="1">
      <alignment vertical="center"/>
    </xf>
    <xf numFmtId="0" fontId="7" fillId="0" borderId="0" xfId="92">
      <alignment vertical="center"/>
    </xf>
    <xf numFmtId="0" fontId="7" fillId="0" borderId="0" xfId="92" applyAlignment="1">
      <alignment vertical="top"/>
    </xf>
    <xf numFmtId="0" fontId="7" fillId="0" borderId="0" xfId="92" applyAlignment="1">
      <alignment horizontal="right" vertical="top" wrapText="1"/>
    </xf>
    <xf numFmtId="0" fontId="96" fillId="0" borderId="0" xfId="79" applyFont="1" applyAlignment="1">
      <alignment vertical="center" wrapText="1"/>
    </xf>
    <xf numFmtId="0" fontId="95" fillId="0" borderId="0" xfId="79" applyFont="1" applyAlignment="1">
      <alignment vertical="center" wrapText="1" shrinkToFit="1"/>
    </xf>
    <xf numFmtId="0" fontId="96" fillId="0" borderId="0" xfId="79" applyFont="1" applyAlignment="1">
      <alignment horizontal="left" vertical="center" wrapText="1" shrinkToFit="1"/>
    </xf>
    <xf numFmtId="0" fontId="28" fillId="36" borderId="6" xfId="79" applyFont="1" applyFill="1" applyBorder="1" applyAlignment="1">
      <alignment horizontal="center" vertical="center" shrinkToFit="1"/>
    </xf>
    <xf numFmtId="0" fontId="28" fillId="36" borderId="2" xfId="79" applyFont="1" applyFill="1" applyBorder="1" applyAlignment="1">
      <alignment horizontal="center" vertical="center" shrinkToFit="1"/>
    </xf>
    <xf numFmtId="0" fontId="28" fillId="36" borderId="29" xfId="79" applyFont="1" applyFill="1" applyBorder="1" applyAlignment="1">
      <alignment horizontal="center" vertical="center" shrinkToFit="1"/>
    </xf>
    <xf numFmtId="0" fontId="28" fillId="36" borderId="48" xfId="79" applyFont="1" applyFill="1" applyBorder="1" applyAlignment="1">
      <alignment horizontal="center" vertical="center" shrinkToFit="1"/>
    </xf>
    <xf numFmtId="0" fontId="28" fillId="34" borderId="2" xfId="79" applyFont="1" applyFill="1" applyBorder="1" applyAlignment="1">
      <alignment horizontal="center" vertical="center"/>
    </xf>
    <xf numFmtId="0" fontId="3" fillId="34" borderId="29" xfId="79" applyFont="1" applyFill="1" applyBorder="1" applyAlignment="1" applyProtection="1">
      <alignment horizontal="center" vertical="center" shrinkToFit="1"/>
      <protection locked="0"/>
    </xf>
    <xf numFmtId="0" fontId="28" fillId="35" borderId="48" xfId="79" applyFont="1" applyFill="1" applyBorder="1" applyAlignment="1" applyProtection="1">
      <alignment horizontal="center" vertical="center" shrinkToFit="1"/>
      <protection locked="0"/>
    </xf>
    <xf numFmtId="0" fontId="3" fillId="35" borderId="2" xfId="79" applyFont="1" applyFill="1" applyBorder="1" applyAlignment="1" applyProtection="1">
      <alignment horizontal="center" vertical="center"/>
      <protection locked="0"/>
    </xf>
    <xf numFmtId="0" fontId="3" fillId="35" borderId="8" xfId="79" applyFont="1" applyFill="1" applyBorder="1" applyAlignment="1" applyProtection="1">
      <alignment horizontal="center" vertical="center"/>
      <protection locked="0"/>
    </xf>
    <xf numFmtId="57" fontId="28" fillId="35" borderId="29" xfId="79" applyNumberFormat="1" applyFont="1" applyFill="1" applyBorder="1" applyAlignment="1" applyProtection="1">
      <alignment horizontal="center" vertical="center" shrinkToFit="1"/>
      <protection locked="0"/>
    </xf>
    <xf numFmtId="40" fontId="3" fillId="36" borderId="6" xfId="91" applyNumberFormat="1" applyFont="1" applyFill="1" applyBorder="1">
      <alignment vertical="center"/>
    </xf>
    <xf numFmtId="40" fontId="3" fillId="36" borderId="1" xfId="91" applyNumberFormat="1" applyFont="1" applyFill="1" applyBorder="1">
      <alignment vertical="center"/>
    </xf>
    <xf numFmtId="40" fontId="3" fillId="36" borderId="2" xfId="91" applyNumberFormat="1" applyFont="1" applyFill="1" applyBorder="1">
      <alignment vertical="center"/>
    </xf>
    <xf numFmtId="40" fontId="3" fillId="36" borderId="29" xfId="91" applyNumberFormat="1" applyFont="1" applyFill="1" applyBorder="1">
      <alignment vertical="center"/>
    </xf>
    <xf numFmtId="0" fontId="28" fillId="35" borderId="29" xfId="79" applyFont="1" applyFill="1" applyBorder="1" applyAlignment="1" applyProtection="1">
      <alignment horizontal="center" vertical="center" shrinkToFit="1"/>
      <protection locked="0"/>
    </xf>
    <xf numFmtId="40" fontId="3" fillId="36" borderId="48" xfId="91" applyNumberFormat="1" applyFont="1" applyFill="1" applyBorder="1">
      <alignment vertical="center"/>
    </xf>
    <xf numFmtId="0" fontId="28" fillId="34" borderId="59" xfId="79" applyFont="1" applyFill="1" applyBorder="1" applyAlignment="1">
      <alignment horizontal="center" vertical="center"/>
    </xf>
    <xf numFmtId="0" fontId="3" fillId="34" borderId="98" xfId="79" applyFont="1" applyFill="1" applyBorder="1" applyAlignment="1" applyProtection="1">
      <alignment horizontal="center" vertical="center" shrinkToFit="1"/>
      <protection locked="0"/>
    </xf>
    <xf numFmtId="0" fontId="28" fillId="35" borderId="55" xfId="79" applyFont="1" applyFill="1" applyBorder="1" applyAlignment="1" applyProtection="1">
      <alignment horizontal="center" vertical="center" shrinkToFit="1"/>
      <protection locked="0"/>
    </xf>
    <xf numFmtId="0" fontId="3" fillId="35" borderId="59" xfId="79" applyFont="1" applyFill="1" applyBorder="1" applyAlignment="1" applyProtection="1">
      <alignment horizontal="center" vertical="center"/>
      <protection locked="0"/>
    </xf>
    <xf numFmtId="0" fontId="28" fillId="35" borderId="98" xfId="79" applyFont="1" applyFill="1" applyBorder="1" applyAlignment="1" applyProtection="1">
      <alignment horizontal="center" vertical="center" shrinkToFit="1"/>
      <protection locked="0"/>
    </xf>
    <xf numFmtId="0" fontId="28" fillId="30" borderId="86" xfId="79" applyFont="1" applyFill="1" applyBorder="1" applyAlignment="1">
      <alignment horizontal="center" vertical="center" shrinkToFit="1"/>
    </xf>
    <xf numFmtId="0" fontId="28" fillId="30" borderId="56" xfId="79" applyFont="1" applyFill="1" applyBorder="1">
      <alignment vertical="center"/>
    </xf>
    <xf numFmtId="0" fontId="28" fillId="30" borderId="57" xfId="79" applyFont="1" applyFill="1" applyBorder="1">
      <alignment vertical="center"/>
    </xf>
    <xf numFmtId="0" fontId="28" fillId="30" borderId="87" xfId="79" applyFont="1" applyFill="1" applyBorder="1">
      <alignment vertical="center"/>
    </xf>
    <xf numFmtId="0" fontId="28" fillId="30" borderId="58" xfId="79" applyFont="1" applyFill="1" applyBorder="1">
      <alignment vertical="center"/>
    </xf>
    <xf numFmtId="0" fontId="27" fillId="0" borderId="0" xfId="0" applyFont="1" applyAlignment="1"/>
    <xf numFmtId="0" fontId="15" fillId="0" borderId="0" xfId="0" applyFont="1" applyAlignment="1"/>
    <xf numFmtId="0" fontId="15" fillId="0" borderId="0" xfId="0" applyFont="1" applyAlignment="1">
      <alignment horizontal="center"/>
    </xf>
    <xf numFmtId="0" fontId="28" fillId="0" borderId="0" xfId="0" applyFont="1" applyAlignment="1">
      <alignment horizontal="center"/>
    </xf>
    <xf numFmtId="0" fontId="27" fillId="0" borderId="0" xfId="0" applyFont="1" applyAlignment="1">
      <alignment horizontal="center"/>
    </xf>
    <xf numFmtId="0" fontId="15" fillId="0" borderId="0" xfId="0" applyFont="1" applyAlignment="1">
      <alignment horizontal="left" vertical="center"/>
    </xf>
    <xf numFmtId="0" fontId="28" fillId="0" borderId="0" xfId="0" applyFont="1" applyAlignment="1"/>
    <xf numFmtId="0" fontId="28" fillId="0" borderId="0" xfId="0" applyFont="1" applyAlignment="1">
      <alignment horizontal="center" vertical="center"/>
    </xf>
    <xf numFmtId="0" fontId="15" fillId="0" borderId="0" xfId="0" applyFont="1" applyAlignment="1">
      <alignment wrapText="1"/>
    </xf>
    <xf numFmtId="0" fontId="15" fillId="0" borderId="0" xfId="0" applyFont="1" applyAlignment="1">
      <alignment vertical="top" wrapText="1"/>
    </xf>
    <xf numFmtId="0" fontId="7" fillId="0" borderId="0" xfId="0" applyFont="1" applyAlignment="1">
      <alignment vertical="top" wrapText="1"/>
    </xf>
    <xf numFmtId="0" fontId="28" fillId="0" borderId="0" xfId="0" applyFont="1">
      <alignment vertical="center"/>
    </xf>
    <xf numFmtId="0" fontId="28" fillId="0" borderId="13" xfId="0" applyFont="1" applyBorder="1" applyAlignment="1">
      <alignment vertical="top"/>
    </xf>
    <xf numFmtId="49" fontId="3" fillId="0" borderId="17" xfId="0" applyNumberFormat="1" applyFont="1" applyBorder="1" applyAlignment="1">
      <alignment vertical="top"/>
    </xf>
    <xf numFmtId="49" fontId="3" fillId="0" borderId="16" xfId="0" applyNumberFormat="1" applyFont="1" applyBorder="1" applyAlignment="1">
      <alignment vertical="top"/>
    </xf>
    <xf numFmtId="0" fontId="3" fillId="0" borderId="0" xfId="0" applyFont="1" applyAlignment="1">
      <alignment horizontal="left" wrapText="1"/>
    </xf>
    <xf numFmtId="0" fontId="3" fillId="0" borderId="12" xfId="0" applyFont="1" applyBorder="1" applyAlignment="1">
      <alignment horizontal="left" wrapText="1"/>
    </xf>
    <xf numFmtId="49" fontId="3" fillId="0" borderId="16" xfId="0" applyNumberFormat="1" applyFont="1" applyBorder="1" applyAlignment="1">
      <alignment vertical="top" wrapText="1"/>
    </xf>
    <xf numFmtId="49" fontId="3" fillId="0" borderId="14" xfId="0" applyNumberFormat="1" applyFont="1" applyBorder="1" applyAlignment="1">
      <alignment vertical="top"/>
    </xf>
    <xf numFmtId="49" fontId="3" fillId="0" borderId="11" xfId="0" applyNumberFormat="1" applyFont="1" applyBorder="1" applyAlignment="1">
      <alignment vertical="top"/>
    </xf>
    <xf numFmtId="0" fontId="15" fillId="0" borderId="13" xfId="0" applyFont="1" applyBorder="1">
      <alignment vertical="center"/>
    </xf>
    <xf numFmtId="0" fontId="15" fillId="0" borderId="13" xfId="0" applyFont="1" applyBorder="1" applyAlignment="1">
      <alignment horizontal="right" vertical="center"/>
    </xf>
    <xf numFmtId="0" fontId="15" fillId="0" borderId="11" xfId="0" applyFont="1" applyBorder="1" applyAlignment="1">
      <alignment horizontal="center" vertical="center"/>
    </xf>
    <xf numFmtId="0" fontId="15" fillId="0" borderId="11" xfId="0" applyFont="1" applyBorder="1" applyAlignment="1">
      <alignment horizontal="left"/>
    </xf>
    <xf numFmtId="0" fontId="15" fillId="0" borderId="0" xfId="0" applyFont="1" applyAlignment="1">
      <alignment horizontal="center" vertical="center"/>
    </xf>
    <xf numFmtId="0" fontId="3" fillId="0" borderId="0" xfId="0" applyFont="1" applyAlignment="1">
      <alignment vertical="top"/>
    </xf>
    <xf numFmtId="0" fontId="3" fillId="0" borderId="0" xfId="0" applyFont="1" applyAlignment="1">
      <alignment vertical="center" wrapText="1"/>
    </xf>
    <xf numFmtId="0" fontId="99" fillId="0" borderId="0" xfId="78" applyFont="1">
      <alignment vertical="center"/>
    </xf>
    <xf numFmtId="0" fontId="100" fillId="0" borderId="0" xfId="78" applyFont="1">
      <alignment vertical="center"/>
    </xf>
    <xf numFmtId="0" fontId="101" fillId="0" borderId="0" xfId="78" applyFont="1">
      <alignment vertical="center"/>
    </xf>
    <xf numFmtId="0" fontId="46" fillId="29" borderId="11" xfId="78" applyFont="1" applyFill="1" applyBorder="1">
      <alignment vertical="center"/>
    </xf>
    <xf numFmtId="0" fontId="46" fillId="29" borderId="30" xfId="78" applyFont="1" applyFill="1" applyBorder="1">
      <alignment vertical="center"/>
    </xf>
    <xf numFmtId="0" fontId="46" fillId="29" borderId="0" xfId="78" applyFont="1" applyFill="1">
      <alignment vertical="center"/>
    </xf>
    <xf numFmtId="0" fontId="46" fillId="29" borderId="33" xfId="78" applyFont="1" applyFill="1" applyBorder="1">
      <alignment vertical="center"/>
    </xf>
    <xf numFmtId="0" fontId="46" fillId="29" borderId="13" xfId="78" applyFont="1" applyFill="1" applyBorder="1">
      <alignment vertical="center"/>
    </xf>
    <xf numFmtId="0" fontId="103" fillId="0" borderId="52" xfId="78" applyFont="1" applyBorder="1" applyAlignment="1">
      <alignment horizontal="left" vertical="center" wrapText="1"/>
    </xf>
    <xf numFmtId="0" fontId="102" fillId="0" borderId="52" xfId="78" applyFont="1" applyBorder="1">
      <alignment vertical="center"/>
    </xf>
    <xf numFmtId="0" fontId="102" fillId="0" borderId="52" xfId="78" applyFont="1" applyBorder="1" applyAlignment="1">
      <alignment vertical="center" wrapText="1"/>
    </xf>
    <xf numFmtId="0" fontId="102" fillId="0" borderId="60" xfId="78" applyFont="1" applyBorder="1" applyAlignment="1">
      <alignment vertical="center" wrapText="1"/>
    </xf>
    <xf numFmtId="0" fontId="103" fillId="0" borderId="14" xfId="78" applyFont="1" applyBorder="1" applyAlignment="1">
      <alignment horizontal="left" vertical="center" wrapText="1"/>
    </xf>
    <xf numFmtId="0" fontId="104" fillId="0" borderId="0" xfId="78" applyFont="1">
      <alignment vertical="center"/>
    </xf>
    <xf numFmtId="0" fontId="103" fillId="0" borderId="0" xfId="78" applyFont="1">
      <alignment vertical="center"/>
    </xf>
    <xf numFmtId="0" fontId="102" fillId="0" borderId="0" xfId="78" applyFont="1">
      <alignment vertical="center"/>
    </xf>
    <xf numFmtId="0" fontId="19" fillId="0" borderId="0" xfId="78" applyFont="1">
      <alignment vertical="center"/>
    </xf>
    <xf numFmtId="0" fontId="105" fillId="0" borderId="0" xfId="78" applyFont="1">
      <alignment vertical="center"/>
    </xf>
    <xf numFmtId="0" fontId="103" fillId="0" borderId="11" xfId="78" applyFont="1" applyBorder="1" applyAlignment="1">
      <alignment horizontal="left" vertical="center" wrapText="1"/>
    </xf>
    <xf numFmtId="0" fontId="102" fillId="0" borderId="11" xfId="78" applyFont="1" applyBorder="1">
      <alignment vertical="center"/>
    </xf>
    <xf numFmtId="0" fontId="104" fillId="0" borderId="11" xfId="78" applyFont="1" applyBorder="1">
      <alignment vertical="center"/>
    </xf>
    <xf numFmtId="0" fontId="19" fillId="0" borderId="11" xfId="78" applyFont="1" applyBorder="1">
      <alignment vertical="center"/>
    </xf>
    <xf numFmtId="0" fontId="105" fillId="0" borderId="11" xfId="78" applyFont="1" applyBorder="1">
      <alignment vertical="center"/>
    </xf>
    <xf numFmtId="0" fontId="105" fillId="0" borderId="30" xfId="78" applyFont="1" applyBorder="1">
      <alignment vertical="center"/>
    </xf>
    <xf numFmtId="0" fontId="103" fillId="0" borderId="16" xfId="78" applyFont="1" applyBorder="1" applyAlignment="1">
      <alignment horizontal="left" vertical="center" wrapText="1"/>
    </xf>
    <xf numFmtId="0" fontId="102" fillId="0" borderId="0" xfId="78" applyFont="1" applyAlignment="1">
      <alignment vertical="center" wrapText="1"/>
    </xf>
    <xf numFmtId="0" fontId="102" fillId="0" borderId="33" xfId="78" applyFont="1" applyBorder="1" applyAlignment="1">
      <alignment vertical="center" wrapText="1"/>
    </xf>
    <xf numFmtId="0" fontId="102" fillId="0" borderId="0" xfId="78" applyFont="1" applyAlignment="1">
      <alignment horizontal="left" vertical="center" wrapText="1"/>
    </xf>
    <xf numFmtId="0" fontId="102" fillId="0" borderId="33" xfId="78" applyFont="1" applyBorder="1">
      <alignment vertical="center"/>
    </xf>
    <xf numFmtId="0" fontId="107" fillId="0" borderId="0" xfId="78" applyFont="1">
      <alignment vertical="center"/>
    </xf>
    <xf numFmtId="0" fontId="103" fillId="0" borderId="0" xfId="78" applyFont="1" applyAlignment="1">
      <alignment vertical="center" wrapText="1"/>
    </xf>
    <xf numFmtId="0" fontId="109" fillId="0" borderId="0" xfId="78" applyFont="1">
      <alignment vertical="center"/>
    </xf>
    <xf numFmtId="0" fontId="103" fillId="0" borderId="16" xfId="78" applyFont="1" applyBorder="1">
      <alignment vertical="center"/>
    </xf>
    <xf numFmtId="0" fontId="102" fillId="0" borderId="0" xfId="78" applyFont="1" applyAlignment="1">
      <alignment horizontal="left" vertical="center"/>
    </xf>
    <xf numFmtId="0" fontId="103" fillId="0" borderId="61" xfId="78" applyFont="1" applyBorder="1" applyAlignment="1">
      <alignment horizontal="left" vertical="center" wrapText="1"/>
    </xf>
    <xf numFmtId="0" fontId="102" fillId="0" borderId="47" xfId="78" applyFont="1" applyBorder="1">
      <alignment vertical="center"/>
    </xf>
    <xf numFmtId="0" fontId="102" fillId="0" borderId="47" xfId="78" applyFont="1" applyBorder="1" applyAlignment="1">
      <alignment vertical="center" wrapText="1"/>
    </xf>
    <xf numFmtId="0" fontId="102" fillId="0" borderId="47" xfId="78" applyFont="1" applyBorder="1" applyAlignment="1">
      <alignment horizontal="left" vertical="center" wrapText="1"/>
    </xf>
    <xf numFmtId="0" fontId="19" fillId="0" borderId="33" xfId="78" applyFont="1" applyBorder="1">
      <alignment vertical="center"/>
    </xf>
    <xf numFmtId="0" fontId="103" fillId="0" borderId="0" xfId="78" applyFont="1" applyAlignment="1">
      <alignment horizontal="left" vertical="center" wrapText="1"/>
    </xf>
    <xf numFmtId="0" fontId="103" fillId="0" borderId="47" xfId="78" applyFont="1" applyBorder="1">
      <alignment vertical="center"/>
    </xf>
    <xf numFmtId="0" fontId="111" fillId="0" borderId="0" xfId="78" applyFont="1">
      <alignment vertical="center"/>
    </xf>
    <xf numFmtId="49" fontId="14" fillId="0" borderId="11" xfId="1" applyNumberFormat="1" applyFont="1" applyBorder="1" applyAlignment="1">
      <alignment horizontal="center" vertical="center"/>
    </xf>
    <xf numFmtId="0" fontId="3" fillId="0" borderId="11" xfId="2" applyFont="1" applyBorder="1" applyAlignment="1" applyProtection="1">
      <alignment horizontal="center" vertical="center"/>
      <protection locked="0"/>
    </xf>
    <xf numFmtId="0" fontId="3" fillId="27" borderId="2" xfId="2" applyFont="1" applyFill="1" applyBorder="1" applyAlignment="1" applyProtection="1">
      <alignment horizontal="center" vertical="center"/>
      <protection locked="0"/>
    </xf>
    <xf numFmtId="0" fontId="7" fillId="27" borderId="8" xfId="2" applyFill="1" applyBorder="1" applyAlignment="1" applyProtection="1">
      <alignment horizontal="center" vertical="center"/>
      <protection locked="0"/>
    </xf>
    <xf numFmtId="0" fontId="7" fillId="27" borderId="7" xfId="2" applyFill="1" applyBorder="1" applyAlignment="1" applyProtection="1">
      <alignment horizontal="center" vertical="center"/>
      <protection locked="0"/>
    </xf>
    <xf numFmtId="0" fontId="7" fillId="27" borderId="17" xfId="2" applyFill="1" applyBorder="1" applyAlignment="1" applyProtection="1">
      <alignment horizontal="center" vertical="center"/>
      <protection locked="0"/>
    </xf>
    <xf numFmtId="0" fontId="3" fillId="0" borderId="130" xfId="2" applyFont="1" applyBorder="1" applyAlignment="1">
      <alignment horizontal="center" vertical="center"/>
    </xf>
    <xf numFmtId="0" fontId="3" fillId="27" borderId="132" xfId="2" applyFont="1" applyFill="1" applyBorder="1" applyAlignment="1" applyProtection="1">
      <alignment horizontal="center" vertical="center"/>
      <protection locked="0"/>
    </xf>
    <xf numFmtId="0" fontId="3" fillId="0" borderId="132" xfId="2" applyFont="1" applyBorder="1" applyAlignment="1">
      <alignment horizontal="center" vertical="center"/>
    </xf>
    <xf numFmtId="0" fontId="3" fillId="0" borderId="132" xfId="2" applyFont="1" applyBorder="1" applyAlignment="1" applyProtection="1">
      <alignment horizontal="center" vertical="center"/>
      <protection locked="0"/>
    </xf>
    <xf numFmtId="0" fontId="64" fillId="0" borderId="135" xfId="68" applyFont="1" applyBorder="1" applyAlignment="1">
      <alignment horizontal="center" vertical="center" wrapText="1"/>
    </xf>
    <xf numFmtId="0" fontId="64" fillId="0" borderId="136" xfId="68" applyFont="1" applyBorder="1" applyAlignment="1">
      <alignment horizontal="center" vertical="center" wrapText="1"/>
    </xf>
    <xf numFmtId="0" fontId="64" fillId="0" borderId="36" xfId="68" applyFont="1" applyBorder="1" applyAlignment="1">
      <alignment horizontal="center" vertical="center" wrapText="1"/>
    </xf>
    <xf numFmtId="0" fontId="64" fillId="0" borderId="43" xfId="68" applyFont="1" applyBorder="1" applyAlignment="1">
      <alignment horizontal="center" vertical="center" wrapText="1"/>
    </xf>
    <xf numFmtId="0" fontId="46" fillId="0" borderId="84" xfId="78" applyFont="1" applyBorder="1" applyAlignment="1">
      <alignment horizontal="center" vertical="center"/>
    </xf>
    <xf numFmtId="0" fontId="10" fillId="0" borderId="84" xfId="83" applyFont="1" applyBorder="1" applyAlignment="1" applyProtection="1">
      <alignment horizontal="center" vertical="center"/>
      <protection locked="0"/>
    </xf>
    <xf numFmtId="0" fontId="46" fillId="0" borderId="17" xfId="78" applyFont="1" applyBorder="1">
      <alignment vertical="center"/>
    </xf>
    <xf numFmtId="0" fontId="7" fillId="0" borderId="0" xfId="78" quotePrefix="1">
      <alignment vertical="center"/>
    </xf>
    <xf numFmtId="0" fontId="46" fillId="0" borderId="14" xfId="78" applyFont="1" applyBorder="1">
      <alignment vertical="center"/>
    </xf>
    <xf numFmtId="0" fontId="46" fillId="0" borderId="83" xfId="78" applyFont="1" applyBorder="1">
      <alignment vertical="center"/>
    </xf>
    <xf numFmtId="0" fontId="46" fillId="0" borderId="85" xfId="78" applyFont="1" applyBorder="1">
      <alignment vertical="center"/>
    </xf>
    <xf numFmtId="0" fontId="102" fillId="0" borderId="0" xfId="78" applyFont="1" applyAlignment="1">
      <alignment horizontal="right" vertical="center"/>
    </xf>
    <xf numFmtId="0" fontId="15" fillId="27" borderId="0" xfId="0" applyFont="1" applyFill="1" applyAlignment="1">
      <alignment horizontal="center" vertical="center"/>
    </xf>
    <xf numFmtId="49" fontId="14" fillId="3" borderId="16" xfId="1" applyNumberFormat="1" applyFont="1" applyFill="1" applyBorder="1">
      <alignment vertical="center"/>
    </xf>
    <xf numFmtId="49" fontId="14" fillId="3" borderId="12" xfId="1" applyNumberFormat="1" applyFont="1" applyFill="1" applyBorder="1">
      <alignment vertical="center"/>
    </xf>
    <xf numFmtId="49" fontId="7" fillId="0" borderId="0" xfId="1" applyNumberFormat="1" applyFont="1" applyAlignment="1">
      <alignment horizontal="center" vertical="center" shrinkToFit="1"/>
    </xf>
    <xf numFmtId="0" fontId="3" fillId="0" borderId="16" xfId="2" applyFont="1" applyBorder="1" applyAlignment="1">
      <alignment horizontal="center" vertical="center"/>
    </xf>
    <xf numFmtId="0" fontId="3" fillId="0" borderId="2" xfId="2" applyFont="1" applyBorder="1" applyAlignment="1">
      <alignment horizontal="center" vertical="center" wrapText="1"/>
    </xf>
    <xf numFmtId="0" fontId="3" fillId="0" borderId="2" xfId="2" applyFont="1" applyBorder="1" applyAlignment="1">
      <alignment horizontal="center" vertical="center"/>
    </xf>
    <xf numFmtId="0" fontId="3" fillId="0" borderId="11" xfId="2" applyFont="1" applyBorder="1" applyAlignment="1" applyProtection="1">
      <alignment horizontal="left" vertical="center"/>
      <protection locked="0"/>
    </xf>
    <xf numFmtId="0" fontId="3" fillId="0" borderId="8" xfId="2" applyFont="1" applyBorder="1" applyAlignment="1">
      <alignment horizontal="center" vertical="center"/>
    </xf>
    <xf numFmtId="0" fontId="3" fillId="0" borderId="17" xfId="2" applyFont="1" applyBorder="1" applyAlignment="1">
      <alignment horizontal="left" vertical="center"/>
    </xf>
    <xf numFmtId="0" fontId="3" fillId="0" borderId="11" xfId="2" applyFont="1" applyBorder="1" applyAlignment="1">
      <alignment horizontal="left" vertical="center"/>
    </xf>
    <xf numFmtId="0" fontId="3" fillId="0" borderId="0" xfId="2" applyFont="1" applyAlignment="1">
      <alignment horizontal="left" vertical="center"/>
    </xf>
    <xf numFmtId="0" fontId="3" fillId="0" borderId="13" xfId="2" applyFont="1" applyBorder="1" applyAlignment="1" applyProtection="1">
      <alignment horizontal="center" vertical="center"/>
      <protection locked="0"/>
    </xf>
    <xf numFmtId="0" fontId="3" fillId="0" borderId="35" xfId="2" applyFont="1" applyBorder="1" applyAlignment="1" applyProtection="1">
      <alignment horizontal="center" vertical="center"/>
      <protection locked="0"/>
    </xf>
    <xf numFmtId="0" fontId="3" fillId="0" borderId="34" xfId="2" applyFont="1" applyBorder="1" applyAlignment="1" applyProtection="1">
      <alignment horizontal="center" vertical="center"/>
      <protection locked="0"/>
    </xf>
    <xf numFmtId="0" fontId="3" fillId="0" borderId="11" xfId="2" applyFont="1" applyBorder="1" applyAlignment="1">
      <alignment horizontal="center" vertical="center"/>
    </xf>
    <xf numFmtId="0" fontId="3" fillId="0" borderId="0" xfId="2" applyFont="1" applyAlignment="1">
      <alignment horizontal="center" vertical="center"/>
    </xf>
    <xf numFmtId="0" fontId="16" fillId="0" borderId="7" xfId="4" applyFont="1" applyBorder="1" applyAlignment="1">
      <alignment horizontal="left" vertical="center" shrinkToFit="1"/>
    </xf>
    <xf numFmtId="0" fontId="16" fillId="0" borderId="6" xfId="4" applyFont="1" applyBorder="1" applyAlignment="1">
      <alignment horizontal="left" vertical="center" shrinkToFit="1"/>
    </xf>
    <xf numFmtId="179" fontId="14" fillId="3" borderId="8" xfId="1" applyNumberFormat="1" applyFont="1" applyFill="1" applyBorder="1" applyAlignment="1">
      <alignment horizontal="center" vertical="center" shrinkToFit="1"/>
    </xf>
    <xf numFmtId="179" fontId="14" fillId="3" borderId="7" xfId="1" applyNumberFormat="1" applyFont="1" applyFill="1" applyBorder="1" applyAlignment="1">
      <alignment horizontal="center" vertical="center" shrinkToFit="1"/>
    </xf>
    <xf numFmtId="179" fontId="14" fillId="3" borderId="6" xfId="1" applyNumberFormat="1" applyFont="1" applyFill="1" applyBorder="1" applyAlignment="1">
      <alignment horizontal="center" vertical="center" shrinkToFit="1"/>
    </xf>
    <xf numFmtId="49" fontId="14" fillId="0" borderId="8" xfId="1" applyNumberFormat="1" applyFont="1" applyBorder="1" applyAlignment="1">
      <alignment horizontal="center" vertical="center" shrinkToFit="1"/>
    </xf>
    <xf numFmtId="49" fontId="14" fillId="0" borderId="7" xfId="1" applyNumberFormat="1" applyFont="1" applyBorder="1" applyAlignment="1">
      <alignment horizontal="center" vertical="center" shrinkToFit="1"/>
    </xf>
    <xf numFmtId="49" fontId="14" fillId="0" borderId="6" xfId="1" applyNumberFormat="1" applyFont="1" applyBorder="1" applyAlignment="1">
      <alignment horizontal="center" vertical="center" shrinkToFit="1"/>
    </xf>
    <xf numFmtId="49" fontId="14" fillId="0" borderId="0" xfId="1" applyNumberFormat="1" applyFont="1" applyAlignment="1">
      <alignment horizontal="left" vertical="top" wrapText="1"/>
    </xf>
    <xf numFmtId="49" fontId="14" fillId="0" borderId="0" xfId="1" applyNumberFormat="1" applyFont="1" applyAlignment="1">
      <alignment vertical="top" wrapText="1" shrinkToFit="1"/>
    </xf>
    <xf numFmtId="0" fontId="14" fillId="0" borderId="0" xfId="1" applyFont="1" applyAlignment="1">
      <alignment vertical="top" wrapText="1" shrinkToFit="1"/>
    </xf>
    <xf numFmtId="49" fontId="14" fillId="0" borderId="0" xfId="1" applyNumberFormat="1" applyFont="1" applyAlignment="1">
      <alignment vertical="top" wrapText="1"/>
    </xf>
    <xf numFmtId="49" fontId="14" fillId="3" borderId="21" xfId="1" applyNumberFormat="1" applyFont="1" applyFill="1" applyBorder="1" applyAlignment="1">
      <alignment horizontal="center" vertical="center" textRotation="255"/>
    </xf>
    <xf numFmtId="49" fontId="14" fillId="3" borderId="9" xfId="1" applyNumberFormat="1" applyFont="1" applyFill="1" applyBorder="1" applyAlignment="1">
      <alignment horizontal="center" vertical="center" textRotation="255"/>
    </xf>
    <xf numFmtId="0" fontId="14" fillId="3" borderId="8" xfId="0" applyFont="1" applyFill="1" applyBorder="1">
      <alignment vertical="center"/>
    </xf>
    <xf numFmtId="0" fontId="14" fillId="3" borderId="7" xfId="0" applyFont="1" applyFill="1" applyBorder="1">
      <alignment vertical="center"/>
    </xf>
    <xf numFmtId="0" fontId="14" fillId="3" borderId="6" xfId="0" applyFont="1" applyFill="1" applyBorder="1">
      <alignment vertical="center"/>
    </xf>
    <xf numFmtId="49" fontId="14" fillId="3" borderId="8" xfId="1" applyNumberFormat="1" applyFont="1" applyFill="1" applyBorder="1">
      <alignment vertical="center"/>
    </xf>
    <xf numFmtId="49" fontId="14" fillId="3" borderId="7" xfId="1" applyNumberFormat="1" applyFont="1" applyFill="1" applyBorder="1">
      <alignment vertical="center"/>
    </xf>
    <xf numFmtId="49" fontId="14" fillId="3" borderId="6" xfId="1" applyNumberFormat="1" applyFont="1" applyFill="1" applyBorder="1">
      <alignment vertical="center"/>
    </xf>
    <xf numFmtId="0" fontId="11" fillId="3" borderId="2" xfId="1" applyFont="1" applyFill="1" applyBorder="1" applyAlignment="1">
      <alignment horizontal="center" vertical="center" wrapText="1" shrinkToFit="1"/>
    </xf>
    <xf numFmtId="49" fontId="14" fillId="4" borderId="17" xfId="1" applyNumberFormat="1" applyFont="1" applyFill="1" applyBorder="1" applyAlignment="1">
      <alignment horizontal="center" vertical="center"/>
    </xf>
    <xf numFmtId="49" fontId="14" fillId="4" borderId="11" xfId="1" applyNumberFormat="1" applyFont="1" applyFill="1" applyBorder="1" applyAlignment="1">
      <alignment horizontal="center" vertical="center"/>
    </xf>
    <xf numFmtId="49" fontId="14" fillId="4" borderId="10" xfId="1" applyNumberFormat="1" applyFont="1" applyFill="1" applyBorder="1" applyAlignment="1">
      <alignment horizontal="center" vertical="center"/>
    </xf>
    <xf numFmtId="49" fontId="14" fillId="0" borderId="8" xfId="1" applyNumberFormat="1" applyFont="1" applyBorder="1" applyAlignment="1">
      <alignment vertical="center" shrinkToFit="1"/>
    </xf>
    <xf numFmtId="49" fontId="14" fillId="0" borderId="6" xfId="1" applyNumberFormat="1" applyFont="1" applyBorder="1" applyAlignment="1">
      <alignment vertical="center" shrinkToFit="1"/>
    </xf>
    <xf numFmtId="49" fontId="14" fillId="3" borderId="8" xfId="1" applyNumberFormat="1" applyFont="1" applyFill="1" applyBorder="1" applyAlignment="1">
      <alignment horizontal="center" vertical="center" shrinkToFit="1"/>
    </xf>
    <xf numFmtId="49" fontId="14" fillId="3" borderId="6" xfId="1" applyNumberFormat="1" applyFont="1" applyFill="1" applyBorder="1" applyAlignment="1">
      <alignment horizontal="center" vertical="center" shrinkToFit="1"/>
    </xf>
    <xf numFmtId="49" fontId="8" fillId="0" borderId="8" xfId="1" applyNumberFormat="1" applyFont="1" applyBorder="1" applyAlignment="1">
      <alignment vertical="center" wrapText="1"/>
    </xf>
    <xf numFmtId="49" fontId="8" fillId="0" borderId="7" xfId="1" applyNumberFormat="1" applyFont="1" applyBorder="1" applyAlignment="1">
      <alignment vertical="center" wrapText="1"/>
    </xf>
    <xf numFmtId="49" fontId="8" fillId="0" borderId="6" xfId="1" applyNumberFormat="1" applyFont="1" applyBorder="1" applyAlignment="1">
      <alignment vertical="center" wrapText="1"/>
    </xf>
    <xf numFmtId="179" fontId="14" fillId="0" borderId="8" xfId="1" applyNumberFormat="1" applyFont="1" applyFill="1" applyBorder="1" applyAlignment="1">
      <alignment horizontal="center" vertical="center" shrinkToFit="1"/>
    </xf>
    <xf numFmtId="179" fontId="14" fillId="0" borderId="7" xfId="1" applyNumberFormat="1" applyFont="1" applyFill="1" applyBorder="1" applyAlignment="1">
      <alignment horizontal="center" vertical="center" shrinkToFit="1"/>
    </xf>
    <xf numFmtId="179" fontId="14" fillId="0" borderId="6" xfId="1" applyNumberFormat="1" applyFont="1" applyFill="1" applyBorder="1" applyAlignment="1">
      <alignment horizontal="center" vertical="center" shrinkToFit="1"/>
    </xf>
    <xf numFmtId="49" fontId="11" fillId="0" borderId="11" xfId="1" applyNumberFormat="1" applyFont="1" applyBorder="1" applyAlignment="1">
      <alignment vertical="center" wrapText="1"/>
    </xf>
    <xf numFmtId="49" fontId="11" fillId="0" borderId="0" xfId="1" applyNumberFormat="1" applyFont="1" applyAlignment="1">
      <alignment vertical="center" wrapText="1"/>
    </xf>
    <xf numFmtId="49" fontId="11" fillId="0" borderId="13" xfId="1" applyNumberFormat="1" applyFont="1" applyBorder="1" applyAlignment="1">
      <alignment vertical="center" wrapText="1"/>
    </xf>
    <xf numFmtId="49" fontId="18" fillId="4" borderId="8" xfId="1" applyNumberFormat="1" applyFont="1" applyFill="1" applyBorder="1" applyAlignment="1">
      <alignment horizontal="center" vertical="center"/>
    </xf>
    <xf numFmtId="49" fontId="18" fillId="4" borderId="6" xfId="1" applyNumberFormat="1" applyFont="1" applyFill="1" applyBorder="1" applyAlignment="1">
      <alignment horizontal="center" vertical="center"/>
    </xf>
    <xf numFmtId="0" fontId="14" fillId="0" borderId="19" xfId="1" applyFont="1" applyBorder="1" applyAlignment="1">
      <alignment vertical="center" shrinkToFit="1"/>
    </xf>
    <xf numFmtId="0" fontId="14" fillId="0" borderId="18" xfId="1" applyFont="1" applyBorder="1" applyAlignment="1">
      <alignment vertical="center" shrinkToFit="1"/>
    </xf>
    <xf numFmtId="49" fontId="18" fillId="3" borderId="17" xfId="1" applyNumberFormat="1" applyFont="1" applyFill="1" applyBorder="1" applyAlignment="1">
      <alignment vertical="center" wrapText="1"/>
    </xf>
    <xf numFmtId="49" fontId="18" fillId="3" borderId="10" xfId="1" applyNumberFormat="1" applyFont="1" applyFill="1" applyBorder="1" applyAlignment="1">
      <alignment vertical="center" wrapText="1"/>
    </xf>
    <xf numFmtId="49" fontId="18" fillId="3" borderId="14" xfId="1" applyNumberFormat="1" applyFont="1" applyFill="1" applyBorder="1" applyAlignment="1">
      <alignment vertical="center" wrapText="1"/>
    </xf>
    <xf numFmtId="49" fontId="18" fillId="3" borderId="15" xfId="1" applyNumberFormat="1" applyFont="1" applyFill="1" applyBorder="1" applyAlignment="1">
      <alignment vertical="center" wrapText="1"/>
    </xf>
    <xf numFmtId="0" fontId="14" fillId="0" borderId="0" xfId="1" applyFont="1" applyAlignment="1">
      <alignment horizontal="left" vertical="center" indent="1" shrinkToFit="1"/>
    </xf>
    <xf numFmtId="0" fontId="14" fillId="0" borderId="12" xfId="1" applyFont="1" applyBorder="1" applyAlignment="1">
      <alignment horizontal="left" vertical="center" indent="1" shrinkToFit="1"/>
    </xf>
    <xf numFmtId="49" fontId="7" fillId="0" borderId="0" xfId="1" applyNumberFormat="1" applyFont="1" applyAlignment="1">
      <alignment horizontal="center" vertical="center"/>
    </xf>
    <xf numFmtId="0" fontId="7" fillId="4" borderId="0" xfId="1" applyFont="1" applyFill="1" applyAlignment="1">
      <alignment horizontal="right" vertical="center" wrapText="1"/>
    </xf>
    <xf numFmtId="0" fontId="7" fillId="4" borderId="0" xfId="1" applyFont="1" applyFill="1" applyAlignment="1">
      <alignment horizontal="right" vertical="center"/>
    </xf>
    <xf numFmtId="49" fontId="14" fillId="3" borderId="1" xfId="1" applyNumberFormat="1" applyFont="1" applyFill="1" applyBorder="1" applyAlignment="1">
      <alignment horizontal="center" vertical="center" textRotation="255"/>
    </xf>
    <xf numFmtId="49" fontId="14" fillId="3" borderId="11" xfId="1" applyNumberFormat="1" applyFont="1" applyFill="1" applyBorder="1" applyAlignment="1">
      <alignment horizontal="center" vertical="center" wrapText="1" shrinkToFit="1"/>
    </xf>
    <xf numFmtId="49" fontId="14" fillId="3" borderId="13" xfId="1" applyNumberFormat="1" applyFont="1" applyFill="1" applyBorder="1" applyAlignment="1">
      <alignment horizontal="center" vertical="center" wrapText="1" shrinkToFit="1"/>
    </xf>
    <xf numFmtId="49" fontId="11" fillId="3" borderId="2" xfId="1" applyNumberFormat="1" applyFont="1" applyFill="1" applyBorder="1" applyAlignment="1">
      <alignment horizontal="center" vertical="center" wrapText="1" shrinkToFit="1"/>
    </xf>
    <xf numFmtId="49" fontId="14" fillId="3" borderId="8" xfId="1" applyNumberFormat="1" applyFont="1" applyFill="1" applyBorder="1" applyAlignment="1">
      <alignment horizontal="center" vertical="center" wrapText="1"/>
    </xf>
    <xf numFmtId="49" fontId="14" fillId="3" borderId="7" xfId="1" applyNumberFormat="1" applyFont="1" applyFill="1" applyBorder="1" applyAlignment="1">
      <alignment horizontal="center" vertical="center" wrapText="1"/>
    </xf>
    <xf numFmtId="49" fontId="14" fillId="3" borderId="6" xfId="1" applyNumberFormat="1" applyFont="1" applyFill="1" applyBorder="1" applyAlignment="1">
      <alignment horizontal="center" vertical="center" wrapText="1"/>
    </xf>
    <xf numFmtId="0" fontId="14" fillId="0" borderId="14" xfId="1" applyFont="1" applyBorder="1" applyAlignment="1">
      <alignment horizontal="left" vertical="center" indent="1" shrinkToFit="1"/>
    </xf>
    <xf numFmtId="0" fontId="14" fillId="0" borderId="13" xfId="1" applyFont="1" applyBorder="1" applyAlignment="1">
      <alignment horizontal="left" vertical="center" indent="1" shrinkToFit="1"/>
    </xf>
    <xf numFmtId="49" fontId="11" fillId="3" borderId="17" xfId="1" applyNumberFormat="1" applyFont="1" applyFill="1" applyBorder="1" applyAlignment="1">
      <alignment horizontal="center" vertical="center" wrapText="1" shrinkToFit="1"/>
    </xf>
    <xf numFmtId="49" fontId="11" fillId="3" borderId="11" xfId="1" applyNumberFormat="1" applyFont="1" applyFill="1" applyBorder="1" applyAlignment="1">
      <alignment horizontal="center" vertical="center" wrapText="1" shrinkToFit="1"/>
    </xf>
    <xf numFmtId="49" fontId="11" fillId="3" borderId="12" xfId="1" applyNumberFormat="1" applyFont="1" applyFill="1" applyBorder="1" applyAlignment="1">
      <alignment horizontal="center" vertical="center" wrapText="1" shrinkToFit="1"/>
    </xf>
    <xf numFmtId="49" fontId="11" fillId="3" borderId="14" xfId="1" applyNumberFormat="1" applyFont="1" applyFill="1" applyBorder="1" applyAlignment="1">
      <alignment horizontal="center" vertical="center" wrapText="1" shrinkToFit="1"/>
    </xf>
    <xf numFmtId="49" fontId="11" fillId="3" borderId="13" xfId="1" applyNumberFormat="1" applyFont="1" applyFill="1" applyBorder="1" applyAlignment="1">
      <alignment horizontal="center" vertical="center" wrapText="1" shrinkToFit="1"/>
    </xf>
    <xf numFmtId="49" fontId="11" fillId="3" borderId="15" xfId="1" applyNumberFormat="1" applyFont="1" applyFill="1" applyBorder="1" applyAlignment="1">
      <alignment horizontal="center" vertical="center" wrapText="1" shrinkToFit="1"/>
    </xf>
    <xf numFmtId="49" fontId="14" fillId="0" borderId="8" xfId="1" applyNumberFormat="1" applyFont="1" applyBorder="1" applyAlignment="1">
      <alignment horizontal="center" vertical="center"/>
    </xf>
    <xf numFmtId="49" fontId="14" fillId="0" borderId="6" xfId="1" applyNumberFormat="1" applyFont="1" applyBorder="1" applyAlignment="1">
      <alignment horizontal="center" vertical="center"/>
    </xf>
    <xf numFmtId="49" fontId="14" fillId="3" borderId="17" xfId="1" applyNumberFormat="1" applyFont="1" applyFill="1" applyBorder="1">
      <alignment vertical="center"/>
    </xf>
    <xf numFmtId="49" fontId="14" fillId="3" borderId="10" xfId="1" applyNumberFormat="1" applyFont="1" applyFill="1" applyBorder="1">
      <alignment vertical="center"/>
    </xf>
    <xf numFmtId="49" fontId="14" fillId="3" borderId="16" xfId="1" applyNumberFormat="1" applyFont="1" applyFill="1" applyBorder="1">
      <alignment vertical="center"/>
    </xf>
    <xf numFmtId="49" fontId="14" fillId="3" borderId="12" xfId="1" applyNumberFormat="1" applyFont="1" applyFill="1" applyBorder="1">
      <alignment vertical="center"/>
    </xf>
    <xf numFmtId="49" fontId="14" fillId="3" borderId="14" xfId="1" applyNumberFormat="1" applyFont="1" applyFill="1" applyBorder="1">
      <alignment vertical="center"/>
    </xf>
    <xf numFmtId="49" fontId="14" fillId="3" borderId="15" xfId="1" applyNumberFormat="1" applyFont="1" applyFill="1" applyBorder="1">
      <alignment vertical="center"/>
    </xf>
    <xf numFmtId="49" fontId="14" fillId="3" borderId="23" xfId="1" applyNumberFormat="1" applyFont="1" applyFill="1" applyBorder="1" applyAlignment="1">
      <alignment vertical="center" shrinkToFit="1"/>
    </xf>
    <xf numFmtId="49" fontId="14" fillId="3" borderId="22" xfId="1" applyNumberFormat="1" applyFont="1" applyFill="1" applyBorder="1" applyAlignment="1">
      <alignment vertical="center" shrinkToFit="1"/>
    </xf>
    <xf numFmtId="49" fontId="18" fillId="4" borderId="21" xfId="1" applyNumberFormat="1" applyFont="1" applyFill="1" applyBorder="1" applyAlignment="1">
      <alignment horizontal="center" vertical="center" shrinkToFit="1"/>
    </xf>
    <xf numFmtId="0" fontId="18" fillId="4" borderId="1" xfId="1" applyFont="1" applyFill="1" applyBorder="1" applyAlignment="1">
      <alignment horizontal="center" vertical="center" shrinkToFit="1"/>
    </xf>
    <xf numFmtId="49" fontId="8" fillId="0" borderId="8" xfId="1" applyNumberFormat="1" applyFont="1" applyBorder="1" applyAlignment="1">
      <alignment horizontal="center" vertical="center"/>
    </xf>
    <xf numFmtId="49" fontId="8" fillId="0" borderId="7" xfId="1" applyNumberFormat="1" applyFont="1" applyBorder="1" applyAlignment="1">
      <alignment horizontal="center" vertical="center"/>
    </xf>
    <xf numFmtId="49" fontId="8" fillId="0" borderId="6" xfId="1" applyNumberFormat="1" applyFont="1" applyBorder="1" applyAlignment="1">
      <alignment horizontal="center" vertical="center"/>
    </xf>
    <xf numFmtId="49" fontId="14" fillId="3" borderId="24" xfId="1" applyNumberFormat="1" applyFont="1" applyFill="1" applyBorder="1" applyAlignment="1">
      <alignment vertical="center" shrinkToFit="1"/>
    </xf>
    <xf numFmtId="49" fontId="14" fillId="3" borderId="20" xfId="1" applyNumberFormat="1" applyFont="1" applyFill="1" applyBorder="1" applyAlignment="1">
      <alignment vertical="center" shrinkToFit="1"/>
    </xf>
    <xf numFmtId="49" fontId="14" fillId="3" borderId="18" xfId="1" applyNumberFormat="1" applyFont="1" applyFill="1" applyBorder="1" applyAlignment="1">
      <alignment vertical="center" shrinkToFit="1"/>
    </xf>
    <xf numFmtId="0" fontId="10" fillId="0" borderId="19" xfId="1" applyFont="1" applyBorder="1" applyAlignment="1">
      <alignment vertical="center" shrinkToFit="1"/>
    </xf>
    <xf numFmtId="0" fontId="10" fillId="0" borderId="18" xfId="1" applyFont="1" applyBorder="1" applyAlignment="1">
      <alignment vertical="center" shrinkToFit="1"/>
    </xf>
    <xf numFmtId="49" fontId="14" fillId="0" borderId="17" xfId="1" applyNumberFormat="1" applyFont="1" applyBorder="1" applyAlignment="1">
      <alignment vertical="center" wrapText="1"/>
    </xf>
    <xf numFmtId="49" fontId="14" fillId="0" borderId="10" xfId="1" applyNumberFormat="1" applyFont="1" applyBorder="1" applyAlignment="1">
      <alignment vertical="center" wrapText="1"/>
    </xf>
    <xf numFmtId="49" fontId="14" fillId="0" borderId="14" xfId="1" applyNumberFormat="1" applyFont="1" applyBorder="1" applyAlignment="1">
      <alignment vertical="center" wrapText="1"/>
    </xf>
    <xf numFmtId="49" fontId="14" fillId="0" borderId="15" xfId="1" applyNumberFormat="1" applyFont="1" applyBorder="1" applyAlignment="1">
      <alignment vertical="center" wrapText="1"/>
    </xf>
    <xf numFmtId="49" fontId="14" fillId="3" borderId="19" xfId="1" applyNumberFormat="1" applyFont="1" applyFill="1" applyBorder="1" applyAlignment="1">
      <alignment vertical="center" shrinkToFit="1"/>
    </xf>
    <xf numFmtId="49" fontId="14" fillId="3" borderId="11" xfId="1" applyNumberFormat="1" applyFont="1" applyFill="1" applyBorder="1" applyAlignment="1">
      <alignment vertical="center" wrapText="1"/>
    </xf>
    <xf numFmtId="49" fontId="14" fillId="3" borderId="10" xfId="1" applyNumberFormat="1" applyFont="1" applyFill="1" applyBorder="1" applyAlignment="1">
      <alignment vertical="center" wrapText="1"/>
    </xf>
    <xf numFmtId="49" fontId="14" fillId="3" borderId="0" xfId="1" applyNumberFormat="1" applyFont="1" applyFill="1" applyAlignment="1">
      <alignment vertical="center" wrapText="1"/>
    </xf>
    <xf numFmtId="49" fontId="14" fillId="3" borderId="12" xfId="1" applyNumberFormat="1" applyFont="1" applyFill="1" applyBorder="1" applyAlignment="1">
      <alignment vertical="center" wrapText="1"/>
    </xf>
    <xf numFmtId="49" fontId="14" fillId="3" borderId="13" xfId="1" applyNumberFormat="1" applyFont="1" applyFill="1" applyBorder="1" applyAlignment="1">
      <alignment vertical="center" wrapText="1"/>
    </xf>
    <xf numFmtId="49" fontId="14" fillId="3" borderId="15" xfId="1" applyNumberFormat="1" applyFont="1" applyFill="1" applyBorder="1" applyAlignment="1">
      <alignment vertical="center" wrapText="1"/>
    </xf>
    <xf numFmtId="49" fontId="14" fillId="3" borderId="17" xfId="1" applyNumberFormat="1" applyFont="1" applyFill="1" applyBorder="1" applyAlignment="1">
      <alignment vertical="center" wrapText="1"/>
    </xf>
    <xf numFmtId="49" fontId="14" fillId="3" borderId="16" xfId="1" applyNumberFormat="1" applyFont="1" applyFill="1" applyBorder="1" applyAlignment="1">
      <alignment vertical="center" wrapText="1"/>
    </xf>
    <xf numFmtId="49" fontId="14" fillId="3" borderId="14" xfId="1" applyNumberFormat="1" applyFont="1" applyFill="1" applyBorder="1" applyAlignment="1">
      <alignment vertical="center" wrapText="1"/>
    </xf>
    <xf numFmtId="0" fontId="14" fillId="0" borderId="15" xfId="1" applyFont="1" applyBorder="1" applyAlignment="1">
      <alignment horizontal="left" vertical="center" indent="1" shrinkToFit="1"/>
    </xf>
    <xf numFmtId="0" fontId="8" fillId="0" borderId="0" xfId="4" applyFont="1" applyAlignment="1">
      <alignment horizontal="left" vertical="center"/>
    </xf>
    <xf numFmtId="0" fontId="7" fillId="0" borderId="0" xfId="4" applyAlignment="1">
      <alignment vertical="center"/>
    </xf>
    <xf numFmtId="0" fontId="7" fillId="0" borderId="0" xfId="4" applyAlignment="1">
      <alignment horizontal="center" vertical="center" shrinkToFit="1"/>
    </xf>
    <xf numFmtId="0" fontId="8" fillId="0" borderId="26" xfId="4" applyFont="1" applyBorder="1" applyAlignment="1">
      <alignment horizontal="center" vertical="center"/>
    </xf>
    <xf numFmtId="0" fontId="7" fillId="0" borderId="7" xfId="4" applyBorder="1" applyAlignment="1">
      <alignment horizontal="center" vertical="center"/>
    </xf>
    <xf numFmtId="0" fontId="7" fillId="0" borderId="6" xfId="4" applyBorder="1" applyAlignment="1">
      <alignment horizontal="center" vertical="center"/>
    </xf>
    <xf numFmtId="0" fontId="8" fillId="0" borderId="8" xfId="4" applyFont="1" applyBorder="1" applyAlignment="1">
      <alignment horizontal="center" vertical="center"/>
    </xf>
    <xf numFmtId="0" fontId="8" fillId="0" borderId="6" xfId="4" applyFont="1" applyBorder="1" applyAlignment="1">
      <alignment horizontal="center" vertical="center"/>
    </xf>
    <xf numFmtId="0" fontId="8" fillId="0" borderId="1" xfId="4" applyFont="1" applyBorder="1" applyAlignment="1">
      <alignment horizontal="center" vertical="center"/>
    </xf>
    <xf numFmtId="0" fontId="8" fillId="0" borderId="26" xfId="4" applyFont="1" applyBorder="1" applyAlignment="1">
      <alignment horizontal="left" vertical="center" wrapText="1"/>
    </xf>
    <xf numFmtId="0" fontId="7" fillId="0" borderId="7" xfId="4" applyBorder="1" applyAlignment="1">
      <alignment vertical="center"/>
    </xf>
    <xf numFmtId="0" fontId="7" fillId="0" borderId="6" xfId="4" applyBorder="1" applyAlignment="1">
      <alignment vertical="center"/>
    </xf>
    <xf numFmtId="0" fontId="8" fillId="0" borderId="7" xfId="4" applyFont="1" applyBorder="1" applyAlignment="1">
      <alignment horizontal="center" vertical="center"/>
    </xf>
    <xf numFmtId="0" fontId="7" fillId="0" borderId="25" xfId="4" applyBorder="1" applyAlignment="1">
      <alignment vertical="center"/>
    </xf>
    <xf numFmtId="0" fontId="8" fillId="0" borderId="55" xfId="4" applyFont="1" applyBorder="1" applyAlignment="1">
      <alignment horizontal="center" vertical="center"/>
    </xf>
    <xf numFmtId="0" fontId="8" fillId="0" borderId="59" xfId="4" applyFont="1" applyBorder="1" applyAlignment="1">
      <alignment horizontal="center" vertical="center"/>
    </xf>
    <xf numFmtId="0" fontId="11" fillId="0" borderId="61" xfId="4" applyFont="1" applyBorder="1" applyAlignment="1">
      <alignment horizontal="left" vertical="center" wrapText="1"/>
    </xf>
    <xf numFmtId="0" fontId="11" fillId="0" borderId="47" xfId="4" applyFont="1" applyBorder="1" applyAlignment="1">
      <alignment horizontal="left" vertical="center" wrapText="1"/>
    </xf>
    <xf numFmtId="0" fontId="7" fillId="0" borderId="47" xfId="4" applyBorder="1"/>
    <xf numFmtId="0" fontId="7" fillId="0" borderId="62" xfId="4" applyBorder="1"/>
    <xf numFmtId="0" fontId="8" fillId="0" borderId="2" xfId="4" applyFont="1" applyBorder="1" applyAlignment="1">
      <alignment horizontal="left" vertical="center"/>
    </xf>
    <xf numFmtId="0" fontId="7" fillId="0" borderId="2" xfId="4" applyBorder="1" applyAlignment="1">
      <alignment horizontal="left" vertical="center"/>
    </xf>
    <xf numFmtId="0" fontId="8" fillId="0" borderId="14" xfId="4" applyFont="1" applyBorder="1" applyAlignment="1">
      <alignment horizontal="center" vertical="center"/>
    </xf>
    <xf numFmtId="0" fontId="8" fillId="0" borderId="13" xfId="4" applyFont="1" applyBorder="1" applyAlignment="1">
      <alignment horizontal="center" vertical="center"/>
    </xf>
    <xf numFmtId="0" fontId="8" fillId="0" borderId="15" xfId="4" applyFont="1" applyBorder="1" applyAlignment="1">
      <alignment horizontal="center" vertical="center"/>
    </xf>
    <xf numFmtId="0" fontId="7" fillId="0" borderId="7" xfId="4" applyBorder="1"/>
    <xf numFmtId="0" fontId="7" fillId="0" borderId="25" xfId="4" applyBorder="1"/>
    <xf numFmtId="0" fontId="8" fillId="0" borderId="17" xfId="4" applyFont="1" applyBorder="1" applyAlignment="1">
      <alignment horizontal="center" vertical="center" shrinkToFit="1"/>
    </xf>
    <xf numFmtId="0" fontId="7" fillId="0" borderId="10" xfId="4" applyBorder="1" applyAlignment="1">
      <alignment horizontal="center" vertical="center" shrinkToFit="1"/>
    </xf>
    <xf numFmtId="0" fontId="8" fillId="0" borderId="16" xfId="4" applyFont="1" applyBorder="1" applyAlignment="1">
      <alignment horizontal="center" vertical="center"/>
    </xf>
    <xf numFmtId="0" fontId="7" fillId="0" borderId="0" xfId="4" applyAlignment="1">
      <alignment horizontal="center" vertical="center"/>
    </xf>
    <xf numFmtId="0" fontId="7" fillId="0" borderId="0" xfId="4"/>
    <xf numFmtId="0" fontId="8" fillId="0" borderId="8" xfId="4" applyFont="1" applyBorder="1" applyAlignment="1">
      <alignment horizontal="left" vertical="center"/>
    </xf>
    <xf numFmtId="0" fontId="8" fillId="0" borderId="7" xfId="4" applyFont="1" applyBorder="1" applyAlignment="1">
      <alignment horizontal="left" vertical="center"/>
    </xf>
    <xf numFmtId="0" fontId="8" fillId="0" borderId="6" xfId="4" applyFont="1" applyBorder="1" applyAlignment="1">
      <alignment horizontal="left" vertical="center"/>
    </xf>
    <xf numFmtId="0" fontId="8" fillId="0" borderId="8" xfId="3" applyFont="1" applyBorder="1" applyAlignment="1">
      <alignment horizontal="center" vertical="center"/>
    </xf>
    <xf numFmtId="0" fontId="8" fillId="0" borderId="6" xfId="3" applyFont="1" applyBorder="1" applyAlignment="1">
      <alignment horizontal="center" vertical="center"/>
    </xf>
    <xf numFmtId="0" fontId="8" fillId="0" borderId="7" xfId="3" applyFont="1" applyBorder="1" applyAlignment="1">
      <alignment horizontal="center" vertical="center"/>
    </xf>
    <xf numFmtId="0" fontId="8" fillId="0" borderId="2" xfId="3" applyFont="1" applyBorder="1" applyAlignment="1">
      <alignment horizontal="center" vertical="center"/>
    </xf>
    <xf numFmtId="0" fontId="8" fillId="2" borderId="8" xfId="4" applyFont="1" applyFill="1" applyBorder="1" applyAlignment="1">
      <alignment horizontal="center" vertical="center"/>
    </xf>
    <xf numFmtId="0" fontId="8" fillId="2" borderId="7" xfId="4" applyFont="1" applyFill="1" applyBorder="1" applyAlignment="1">
      <alignment horizontal="center" vertical="center"/>
    </xf>
    <xf numFmtId="0" fontId="8" fillId="0" borderId="48" xfId="4" applyFont="1" applyBorder="1" applyAlignment="1">
      <alignment horizontal="center" vertical="center"/>
    </xf>
    <xf numFmtId="0" fontId="8" fillId="0" borderId="2" xfId="4" applyFont="1" applyBorder="1" applyAlignment="1">
      <alignment horizontal="center" vertical="center"/>
    </xf>
    <xf numFmtId="0" fontId="8" fillId="0" borderId="2" xfId="3" applyFont="1" applyBorder="1" applyAlignment="1">
      <alignment horizontal="center" vertical="center" shrinkToFit="1"/>
    </xf>
    <xf numFmtId="0" fontId="8" fillId="0" borderId="17" xfId="4" applyFont="1" applyBorder="1" applyAlignment="1">
      <alignment horizontal="left" vertical="center"/>
    </xf>
    <xf numFmtId="0" fontId="7" fillId="0" borderId="11" xfId="4" applyBorder="1" applyAlignment="1">
      <alignment horizontal="left" vertical="center"/>
    </xf>
    <xf numFmtId="0" fontId="7" fillId="0" borderId="10" xfId="4" applyBorder="1" applyAlignment="1">
      <alignment horizontal="left" vertical="center"/>
    </xf>
    <xf numFmtId="0" fontId="7" fillId="0" borderId="16" xfId="4" applyBorder="1" applyAlignment="1">
      <alignment horizontal="left" vertical="center"/>
    </xf>
    <xf numFmtId="0" fontId="7" fillId="0" borderId="0" xfId="4" applyAlignment="1">
      <alignment horizontal="left" vertical="center"/>
    </xf>
    <xf numFmtId="0" fontId="7" fillId="0" borderId="12" xfId="4" applyBorder="1" applyAlignment="1">
      <alignment horizontal="left" vertical="center"/>
    </xf>
    <xf numFmtId="0" fontId="7" fillId="0" borderId="14" xfId="4" applyBorder="1" applyAlignment="1">
      <alignment horizontal="left" vertical="center"/>
    </xf>
    <xf numFmtId="0" fontId="7" fillId="0" borderId="13" xfId="4" applyBorder="1" applyAlignment="1">
      <alignment horizontal="left" vertical="center"/>
    </xf>
    <xf numFmtId="0" fontId="7" fillId="0" borderId="15" xfId="4" applyBorder="1" applyAlignment="1">
      <alignment horizontal="left" vertical="center"/>
    </xf>
    <xf numFmtId="0" fontId="8" fillId="0" borderId="16" xfId="3" applyFont="1" applyBorder="1" applyAlignment="1">
      <alignment horizontal="center" vertical="center"/>
    </xf>
    <xf numFmtId="0" fontId="8" fillId="0" borderId="12" xfId="3" applyFont="1" applyBorder="1" applyAlignment="1">
      <alignment horizontal="center" vertical="center"/>
    </xf>
    <xf numFmtId="0" fontId="8" fillId="0" borderId="50" xfId="3" applyFont="1" applyBorder="1" applyAlignment="1">
      <alignment horizontal="center" vertical="center"/>
    </xf>
    <xf numFmtId="0" fontId="8" fillId="0" borderId="49" xfId="3" applyFont="1" applyBorder="1" applyAlignment="1">
      <alignment horizontal="center" vertical="center"/>
    </xf>
    <xf numFmtId="0" fontId="8" fillId="0" borderId="1" xfId="3" applyFont="1" applyBorder="1" applyAlignment="1">
      <alignment horizontal="center" vertical="center"/>
    </xf>
    <xf numFmtId="0" fontId="8" fillId="0" borderId="14" xfId="3" applyFont="1" applyBorder="1" applyAlignment="1">
      <alignment horizontal="center" vertical="center"/>
    </xf>
    <xf numFmtId="0" fontId="8" fillId="0" borderId="8" xfId="5" applyFont="1" applyBorder="1" applyAlignment="1">
      <alignment horizontal="center" vertical="center"/>
    </xf>
    <xf numFmtId="0" fontId="8" fillId="0" borderId="7" xfId="5" applyFont="1" applyBorder="1" applyAlignment="1">
      <alignment horizontal="center" vertical="center"/>
    </xf>
    <xf numFmtId="0" fontId="8" fillId="0" borderId="6" xfId="5" applyFont="1" applyBorder="1" applyAlignment="1">
      <alignment horizontal="center" vertical="center"/>
    </xf>
    <xf numFmtId="0" fontId="8" fillId="0" borderId="8" xfId="4" applyFont="1" applyBorder="1" applyAlignment="1">
      <alignment horizontal="center" vertical="center" shrinkToFit="1"/>
    </xf>
    <xf numFmtId="0" fontId="8" fillId="0" borderId="7" xfId="4" applyFont="1" applyBorder="1" applyAlignment="1">
      <alignment horizontal="center" vertical="center" shrinkToFit="1"/>
    </xf>
    <xf numFmtId="0" fontId="8" fillId="0" borderId="6" xfId="4" applyFont="1" applyBorder="1" applyAlignment="1">
      <alignment horizontal="center" vertical="center" shrinkToFit="1"/>
    </xf>
    <xf numFmtId="0" fontId="8" fillId="2" borderId="17" xfId="4" applyFont="1" applyFill="1" applyBorder="1" applyAlignment="1">
      <alignment horizontal="center" vertical="center"/>
    </xf>
    <xf numFmtId="0" fontId="8" fillId="2" borderId="11" xfId="4" applyFont="1" applyFill="1" applyBorder="1" applyAlignment="1">
      <alignment horizontal="center" vertical="center"/>
    </xf>
    <xf numFmtId="0" fontId="8" fillId="2" borderId="10" xfId="4" applyFont="1" applyFill="1" applyBorder="1" applyAlignment="1">
      <alignment horizontal="center" vertical="center"/>
    </xf>
    <xf numFmtId="0" fontId="8" fillId="2" borderId="21" xfId="4" applyFont="1" applyFill="1" applyBorder="1" applyAlignment="1">
      <alignment horizontal="center" vertical="center"/>
    </xf>
    <xf numFmtId="0" fontId="8" fillId="0" borderId="17" xfId="5" applyFont="1" applyBorder="1" applyAlignment="1">
      <alignment horizontal="center" vertical="center" wrapText="1"/>
    </xf>
    <xf numFmtId="0" fontId="7" fillId="0" borderId="11" xfId="4" applyBorder="1"/>
    <xf numFmtId="0" fontId="7" fillId="0" borderId="10" xfId="4" applyBorder="1"/>
    <xf numFmtId="0" fontId="7" fillId="0" borderId="16" xfId="4" applyBorder="1"/>
    <xf numFmtId="0" fontId="7" fillId="0" borderId="12" xfId="4" applyBorder="1"/>
    <xf numFmtId="0" fontId="7" fillId="0" borderId="14" xfId="4" applyBorder="1"/>
    <xf numFmtId="0" fontId="7" fillId="0" borderId="13" xfId="4" applyBorder="1"/>
    <xf numFmtId="0" fontId="7" fillId="0" borderId="15" xfId="4" applyBorder="1"/>
    <xf numFmtId="0" fontId="7" fillId="0" borderId="25" xfId="4" applyBorder="1" applyAlignment="1">
      <alignment horizontal="center" vertical="center"/>
    </xf>
    <xf numFmtId="0" fontId="8" fillId="0" borderId="1" xfId="5" applyFont="1" applyBorder="1" applyAlignment="1">
      <alignment horizontal="center" vertical="center" wrapText="1"/>
    </xf>
    <xf numFmtId="0" fontId="8" fillId="0" borderId="54" xfId="5" applyFont="1" applyBorder="1" applyAlignment="1">
      <alignment horizontal="center" vertical="center" wrapText="1"/>
    </xf>
    <xf numFmtId="0" fontId="8" fillId="0" borderId="17" xfId="4" applyFont="1" applyBorder="1" applyAlignment="1">
      <alignment horizontal="center" vertical="center"/>
    </xf>
    <xf numFmtId="0" fontId="8" fillId="0" borderId="10" xfId="4" applyFont="1" applyBorder="1" applyAlignment="1">
      <alignment horizontal="center" vertical="center"/>
    </xf>
    <xf numFmtId="0" fontId="8" fillId="0" borderId="11" xfId="4" applyFont="1" applyBorder="1" applyAlignment="1">
      <alignment horizontal="center" vertical="center"/>
    </xf>
    <xf numFmtId="0" fontId="8" fillId="2" borderId="6" xfId="4" applyFont="1" applyFill="1" applyBorder="1" applyAlignment="1">
      <alignment horizontal="center" vertical="center"/>
    </xf>
    <xf numFmtId="0" fontId="8" fillId="2" borderId="25" xfId="4" applyFont="1" applyFill="1" applyBorder="1" applyAlignment="1">
      <alignment horizontal="center" vertical="center"/>
    </xf>
    <xf numFmtId="0" fontId="8" fillId="0" borderId="25" xfId="4" applyFont="1" applyBorder="1" applyAlignment="1">
      <alignment horizontal="center" vertical="center"/>
    </xf>
    <xf numFmtId="0" fontId="8" fillId="0" borderId="31" xfId="4" applyFont="1" applyBorder="1" applyAlignment="1">
      <alignment horizontal="center" vertical="center"/>
    </xf>
    <xf numFmtId="0" fontId="8" fillId="0" borderId="28" xfId="4" applyFont="1" applyBorder="1" applyAlignment="1">
      <alignment horizontal="center" vertical="center"/>
    </xf>
    <xf numFmtId="0" fontId="8" fillId="0" borderId="2" xfId="4" applyFont="1" applyBorder="1" applyAlignment="1">
      <alignment horizontal="center" vertical="center" shrinkToFit="1"/>
    </xf>
    <xf numFmtId="0" fontId="8" fillId="0" borderId="29" xfId="4" applyFont="1" applyBorder="1" applyAlignment="1">
      <alignment horizontal="center" vertical="center" shrinkToFit="1"/>
    </xf>
    <xf numFmtId="0" fontId="7" fillId="0" borderId="2" xfId="4" applyBorder="1" applyAlignment="1">
      <alignment horizontal="center" vertical="center"/>
    </xf>
    <xf numFmtId="0" fontId="7" fillId="0" borderId="21" xfId="4" applyBorder="1" applyAlignment="1">
      <alignment horizontal="center" vertical="center"/>
    </xf>
    <xf numFmtId="0" fontId="8" fillId="0" borderId="21" xfId="4" applyFont="1" applyBorder="1" applyAlignment="1">
      <alignment horizontal="center" vertical="center"/>
    </xf>
    <xf numFmtId="0" fontId="7" fillId="0" borderId="16" xfId="4" applyBorder="1" applyAlignment="1">
      <alignment horizontal="center" vertical="center"/>
    </xf>
    <xf numFmtId="0" fontId="7" fillId="0" borderId="33" xfId="4" applyBorder="1"/>
    <xf numFmtId="0" fontId="8" fillId="0" borderId="26" xfId="4" applyFont="1" applyBorder="1" applyAlignment="1">
      <alignment horizontal="center" vertical="center" shrinkToFit="1"/>
    </xf>
    <xf numFmtId="0" fontId="8" fillId="0" borderId="15" xfId="4" applyFont="1" applyBorder="1" applyAlignment="1">
      <alignment horizontal="center" vertical="center" shrinkToFit="1"/>
    </xf>
    <xf numFmtId="0" fontId="8" fillId="0" borderId="31" xfId="4" applyFont="1" applyBorder="1" applyAlignment="1">
      <alignment horizontal="left" vertical="center" shrinkToFit="1"/>
    </xf>
    <xf numFmtId="0" fontId="7" fillId="0" borderId="10" xfId="4" applyBorder="1" applyAlignment="1">
      <alignment horizontal="left"/>
    </xf>
    <xf numFmtId="0" fontId="8" fillId="0" borderId="12" xfId="4" applyFont="1" applyBorder="1" applyAlignment="1">
      <alignment horizontal="center" vertical="center"/>
    </xf>
    <xf numFmtId="0" fontId="11" fillId="0" borderId="16" xfId="4" applyFont="1" applyBorder="1" applyAlignment="1">
      <alignment horizontal="left" vertical="top"/>
    </xf>
    <xf numFmtId="0" fontId="11" fillId="0" borderId="0" xfId="4" applyFont="1" applyAlignment="1">
      <alignment horizontal="left" vertical="top"/>
    </xf>
    <xf numFmtId="0" fontId="8" fillId="0" borderId="27" xfId="4" applyFont="1" applyBorder="1" applyAlignment="1">
      <alignment horizontal="left" vertical="top"/>
    </xf>
    <xf numFmtId="0" fontId="8" fillId="0" borderId="15" xfId="4" applyFont="1" applyBorder="1" applyAlignment="1">
      <alignment horizontal="left" vertical="top"/>
    </xf>
    <xf numFmtId="0" fontId="7" fillId="0" borderId="13" xfId="4" applyBorder="1" applyAlignment="1">
      <alignment horizontal="center"/>
    </xf>
    <xf numFmtId="0" fontId="7" fillId="0" borderId="15" xfId="4" applyBorder="1" applyAlignment="1">
      <alignment horizontal="center"/>
    </xf>
    <xf numFmtId="0" fontId="7" fillId="0" borderId="0" xfId="4" applyAlignment="1">
      <alignment horizontal="right" vertical="center"/>
    </xf>
    <xf numFmtId="0" fontId="8" fillId="0" borderId="56" xfId="4" applyFont="1" applyBorder="1" applyAlignment="1">
      <alignment horizontal="center" vertical="center"/>
    </xf>
    <xf numFmtId="0" fontId="8" fillId="0" borderId="57" xfId="4" applyFont="1" applyBorder="1" applyAlignment="1">
      <alignment horizontal="center" vertical="center"/>
    </xf>
    <xf numFmtId="0" fontId="7" fillId="2" borderId="57" xfId="4" applyFill="1" applyBorder="1" applyAlignment="1">
      <alignment horizontal="center" vertical="center"/>
    </xf>
    <xf numFmtId="0" fontId="7" fillId="2" borderId="58" xfId="4" applyFill="1" applyBorder="1" applyAlignment="1">
      <alignment horizontal="center" vertical="center"/>
    </xf>
    <xf numFmtId="0" fontId="8" fillId="0" borderId="45" xfId="4" applyFont="1" applyBorder="1" applyAlignment="1">
      <alignment horizontal="center" vertical="center"/>
    </xf>
    <xf numFmtId="0" fontId="8" fillId="0" borderId="44" xfId="4" applyFont="1" applyBorder="1" applyAlignment="1">
      <alignment horizontal="center" vertical="center"/>
    </xf>
    <xf numFmtId="0" fontId="7" fillId="0" borderId="53" xfId="4" applyBorder="1" applyAlignment="1">
      <alignment horizontal="center" vertical="center"/>
    </xf>
    <xf numFmtId="0" fontId="7" fillId="0" borderId="52" xfId="4" applyBorder="1" applyAlignment="1">
      <alignment horizontal="center" vertical="center"/>
    </xf>
    <xf numFmtId="0" fontId="7" fillId="0" borderId="52" xfId="4" applyBorder="1"/>
    <xf numFmtId="0" fontId="7" fillId="0" borderId="60" xfId="4" applyBorder="1"/>
    <xf numFmtId="0" fontId="8" fillId="0" borderId="0" xfId="4" applyFont="1" applyAlignment="1">
      <alignment horizontal="center" vertical="center"/>
    </xf>
    <xf numFmtId="0" fontId="8" fillId="0" borderId="40" xfId="4" applyFont="1" applyBorder="1" applyAlignment="1">
      <alignment horizontal="left" vertical="top"/>
    </xf>
    <xf numFmtId="0" fontId="3" fillId="0" borderId="8" xfId="4" applyFont="1" applyBorder="1" applyAlignment="1">
      <alignment horizontal="left" vertical="center"/>
    </xf>
    <xf numFmtId="0" fontId="3" fillId="0" borderId="7" xfId="4" applyFont="1" applyBorder="1" applyAlignment="1">
      <alignment horizontal="left" vertical="center"/>
    </xf>
    <xf numFmtId="0" fontId="3" fillId="0" borderId="6" xfId="4" applyFont="1" applyBorder="1" applyAlignment="1">
      <alignment horizontal="left" vertical="center"/>
    </xf>
    <xf numFmtId="0" fontId="3" fillId="0" borderId="17" xfId="4" applyFont="1" applyBorder="1" applyAlignment="1">
      <alignment horizontal="center" vertical="center" wrapText="1"/>
    </xf>
    <xf numFmtId="0" fontId="3" fillId="0" borderId="11" xfId="4" applyFont="1" applyBorder="1" applyAlignment="1">
      <alignment horizontal="center" vertical="center"/>
    </xf>
    <xf numFmtId="0" fontId="3" fillId="0" borderId="14" xfId="4" applyFont="1" applyBorder="1" applyAlignment="1">
      <alignment horizontal="center" vertical="center"/>
    </xf>
    <xf numFmtId="0" fontId="3" fillId="0" borderId="13" xfId="4" applyFont="1" applyBorder="1" applyAlignment="1">
      <alignment horizontal="center" vertical="center"/>
    </xf>
    <xf numFmtId="0" fontId="17" fillId="0" borderId="69" xfId="4" applyFont="1" applyBorder="1" applyAlignment="1">
      <alignment horizontal="center" vertical="center" shrinkToFit="1"/>
    </xf>
    <xf numFmtId="0" fontId="3" fillId="0" borderId="20" xfId="2" applyFont="1" applyBorder="1" applyAlignment="1" applyProtection="1">
      <alignment horizontal="left" vertical="center" indent="1" shrinkToFit="1"/>
      <protection locked="0"/>
    </xf>
    <xf numFmtId="0" fontId="3" fillId="0" borderId="19" xfId="2" applyFont="1" applyBorder="1" applyAlignment="1" applyProtection="1">
      <alignment horizontal="left" vertical="center" indent="1" shrinkToFit="1"/>
      <protection locked="0"/>
    </xf>
    <xf numFmtId="0" fontId="3" fillId="0" borderId="18" xfId="2" applyFont="1" applyBorder="1" applyAlignment="1" applyProtection="1">
      <alignment horizontal="left" vertical="center" indent="1" shrinkToFit="1"/>
      <protection locked="0"/>
    </xf>
    <xf numFmtId="0" fontId="3" fillId="0" borderId="21" xfId="2" applyFont="1" applyBorder="1" applyAlignment="1">
      <alignment horizontal="center" vertical="center" textRotation="255" wrapText="1"/>
    </xf>
    <xf numFmtId="0" fontId="3" fillId="0" borderId="9" xfId="2" applyFont="1" applyBorder="1" applyAlignment="1">
      <alignment horizontal="center" vertical="center" textRotation="255" wrapText="1"/>
    </xf>
    <xf numFmtId="0" fontId="3" fillId="0" borderId="1" xfId="2" applyFont="1" applyBorder="1" applyAlignment="1">
      <alignment horizontal="center" vertical="center" textRotation="255" wrapText="1"/>
    </xf>
    <xf numFmtId="0" fontId="3" fillId="0" borderId="36" xfId="2" applyFont="1" applyBorder="1" applyAlignment="1" applyProtection="1">
      <alignment horizontal="center" vertical="center" shrinkToFit="1"/>
      <protection locked="0"/>
    </xf>
    <xf numFmtId="0" fontId="3" fillId="0" borderId="35" xfId="2" applyFont="1" applyBorder="1" applyAlignment="1" applyProtection="1">
      <alignment horizontal="center" vertical="center" shrinkToFit="1"/>
      <protection locked="0"/>
    </xf>
    <xf numFmtId="0" fontId="3" fillId="0" borderId="34" xfId="2" applyFont="1" applyBorder="1" applyAlignment="1" applyProtection="1">
      <alignment horizontal="center" vertical="center" shrinkToFit="1"/>
      <protection locked="0"/>
    </xf>
    <xf numFmtId="0" fontId="3" fillId="0" borderId="42" xfId="2" applyFont="1" applyBorder="1" applyAlignment="1" applyProtection="1">
      <alignment horizontal="center" vertical="center" shrinkToFit="1"/>
      <protection locked="0"/>
    </xf>
    <xf numFmtId="0" fontId="3" fillId="0" borderId="63" xfId="2" applyFont="1" applyBorder="1" applyAlignment="1" applyProtection="1">
      <alignment horizontal="center" vertical="center" shrinkToFit="1"/>
      <protection locked="0"/>
    </xf>
    <xf numFmtId="0" fontId="3" fillId="0" borderId="11" xfId="2" applyFont="1" applyBorder="1" applyAlignment="1">
      <alignment horizontal="center" vertical="center"/>
    </xf>
    <xf numFmtId="0" fontId="3" fillId="0" borderId="0" xfId="2" applyFont="1" applyAlignment="1">
      <alignment horizontal="center" vertical="center"/>
    </xf>
    <xf numFmtId="0" fontId="3" fillId="0" borderId="13" xfId="2" applyFont="1" applyBorder="1" applyAlignment="1">
      <alignment horizontal="center" vertical="center"/>
    </xf>
    <xf numFmtId="0" fontId="3" fillId="0" borderId="7" xfId="2" applyFont="1" applyBorder="1" applyAlignment="1" applyProtection="1">
      <alignment horizontal="center" vertical="center" shrinkToFit="1"/>
      <protection locked="0"/>
    </xf>
    <xf numFmtId="0" fontId="3" fillId="0" borderId="6" xfId="2" applyFont="1" applyBorder="1" applyAlignment="1" applyProtection="1">
      <alignment horizontal="center" vertical="center" shrinkToFit="1"/>
      <protection locked="0"/>
    </xf>
    <xf numFmtId="0" fontId="3" fillId="0" borderId="131" xfId="4" applyFont="1" applyBorder="1" applyAlignment="1">
      <alignment vertical="center" shrinkToFit="1"/>
    </xf>
    <xf numFmtId="0" fontId="3" fillId="0" borderId="132" xfId="4" applyFont="1" applyBorder="1" applyAlignment="1">
      <alignment vertical="center" shrinkToFit="1"/>
    </xf>
    <xf numFmtId="0" fontId="3" fillId="0" borderId="133" xfId="4" applyFont="1" applyBorder="1" applyAlignment="1">
      <alignment horizontal="center" vertical="center" shrinkToFit="1"/>
    </xf>
    <xf numFmtId="0" fontId="3" fillId="0" borderId="134" xfId="4" applyFont="1" applyBorder="1" applyAlignment="1">
      <alignment horizontal="center" vertical="center" shrinkToFit="1"/>
    </xf>
    <xf numFmtId="0" fontId="3" fillId="0" borderId="40" xfId="2" applyFont="1" applyBorder="1" applyAlignment="1" applyProtection="1">
      <alignment horizontal="left" vertical="center" indent="1" shrinkToFit="1"/>
      <protection locked="0"/>
    </xf>
    <xf numFmtId="0" fontId="3" fillId="0" borderId="65" xfId="2" applyFont="1" applyBorder="1" applyAlignment="1" applyProtection="1">
      <alignment horizontal="left" vertical="center" indent="1" shrinkToFit="1"/>
      <protection locked="0"/>
    </xf>
    <xf numFmtId="0" fontId="16" fillId="0" borderId="8" xfId="4" applyFont="1" applyBorder="1" applyAlignment="1">
      <alignment horizontal="left" vertical="center" shrinkToFit="1"/>
    </xf>
    <xf numFmtId="0" fontId="16" fillId="0" borderId="7" xfId="4" applyFont="1" applyBorder="1" applyAlignment="1">
      <alignment horizontal="left" vertical="center" shrinkToFit="1"/>
    </xf>
    <xf numFmtId="0" fontId="16" fillId="0" borderId="6" xfId="4" applyFont="1" applyBorder="1" applyAlignment="1">
      <alignment horizontal="left" vertical="center" shrinkToFit="1"/>
    </xf>
    <xf numFmtId="0" fontId="3" fillId="0" borderId="8" xfId="2" applyFont="1" applyBorder="1" applyAlignment="1">
      <alignment horizontal="left" vertical="center"/>
    </xf>
    <xf numFmtId="0" fontId="3" fillId="0" borderId="6" xfId="2" applyFont="1" applyBorder="1" applyAlignment="1">
      <alignment horizontal="left" vertical="center"/>
    </xf>
    <xf numFmtId="0" fontId="3" fillId="27" borderId="8" xfId="2" applyFont="1" applyFill="1" applyBorder="1" applyAlignment="1" applyProtection="1">
      <alignment horizontal="center" vertical="center"/>
      <protection locked="0"/>
    </xf>
    <xf numFmtId="0" fontId="3" fillId="27" borderId="7" xfId="2" applyFont="1" applyFill="1" applyBorder="1" applyAlignment="1" applyProtection="1">
      <alignment horizontal="center" vertical="center"/>
      <protection locked="0"/>
    </xf>
    <xf numFmtId="0" fontId="3" fillId="27" borderId="6" xfId="2" applyFont="1" applyFill="1" applyBorder="1" applyAlignment="1" applyProtection="1">
      <alignment horizontal="center" vertical="center"/>
      <protection locked="0"/>
    </xf>
    <xf numFmtId="0" fontId="3" fillId="0" borderId="8" xfId="4" applyFont="1" applyBorder="1" applyAlignment="1">
      <alignment horizontal="center" vertical="center" shrinkToFit="1"/>
    </xf>
    <xf numFmtId="0" fontId="3" fillId="0" borderId="7" xfId="4" applyFont="1" applyBorder="1" applyAlignment="1">
      <alignment horizontal="center" vertical="center" shrinkToFit="1"/>
    </xf>
    <xf numFmtId="0" fontId="3" fillId="0" borderId="11" xfId="4" applyFont="1" applyBorder="1" applyAlignment="1">
      <alignment horizontal="center" vertical="center" shrinkToFit="1"/>
    </xf>
    <xf numFmtId="0" fontId="3" fillId="0" borderId="7" xfId="4" applyFont="1" applyBorder="1" applyAlignment="1">
      <alignment horizontal="center" vertical="center"/>
    </xf>
    <xf numFmtId="0" fontId="3" fillId="0" borderId="6" xfId="4" applyFont="1" applyBorder="1" applyAlignment="1">
      <alignment horizontal="center" vertical="center"/>
    </xf>
    <xf numFmtId="0" fontId="3" fillId="27" borderId="8" xfId="4" applyFont="1" applyFill="1" applyBorder="1" applyAlignment="1" applyProtection="1">
      <alignment horizontal="center" vertical="center" shrinkToFit="1"/>
      <protection locked="0"/>
    </xf>
    <xf numFmtId="0" fontId="3" fillId="27" borderId="7" xfId="4" applyFont="1" applyFill="1" applyBorder="1" applyAlignment="1" applyProtection="1">
      <alignment horizontal="center" vertical="center" shrinkToFit="1"/>
      <protection locked="0"/>
    </xf>
    <xf numFmtId="0" fontId="3" fillId="27" borderId="6" xfId="4" applyFont="1" applyFill="1" applyBorder="1" applyAlignment="1" applyProtection="1">
      <alignment horizontal="center" vertical="center" shrinkToFit="1"/>
      <protection locked="0"/>
    </xf>
    <xf numFmtId="0" fontId="6" fillId="0" borderId="17" xfId="2" applyFont="1" applyBorder="1" applyAlignment="1">
      <alignment horizontal="left" vertical="center" wrapText="1" shrinkToFit="1"/>
    </xf>
    <xf numFmtId="0" fontId="6" fillId="0" borderId="11" xfId="2" applyFont="1" applyBorder="1" applyAlignment="1">
      <alignment horizontal="left" vertical="center" wrapText="1" shrinkToFit="1"/>
    </xf>
    <xf numFmtId="0" fontId="6" fillId="0" borderId="16" xfId="2" applyFont="1" applyBorder="1" applyAlignment="1">
      <alignment horizontal="left" vertical="center" wrapText="1" shrinkToFit="1"/>
    </xf>
    <xf numFmtId="0" fontId="6" fillId="0" borderId="0" xfId="2" applyFont="1" applyAlignment="1">
      <alignment horizontal="left" vertical="center" wrapText="1" shrinkToFit="1"/>
    </xf>
    <xf numFmtId="0" fontId="6" fillId="0" borderId="14" xfId="2" applyFont="1" applyBorder="1" applyAlignment="1">
      <alignment horizontal="left" vertical="center" wrapText="1" shrinkToFit="1"/>
    </xf>
    <xf numFmtId="0" fontId="6" fillId="0" borderId="13" xfId="2" applyFont="1" applyBorder="1" applyAlignment="1">
      <alignment horizontal="left" vertical="center" wrapText="1" shrinkToFit="1"/>
    </xf>
    <xf numFmtId="0" fontId="3" fillId="0" borderId="13" xfId="2" applyFont="1" applyBorder="1" applyAlignment="1" applyProtection="1">
      <alignment horizontal="center" vertical="center" shrinkToFit="1"/>
      <protection locked="0"/>
    </xf>
    <xf numFmtId="0" fontId="3" fillId="0" borderId="17" xfId="2" applyFont="1" applyBorder="1" applyAlignment="1">
      <alignment horizontal="left" vertical="center" wrapText="1"/>
    </xf>
    <xf numFmtId="0" fontId="3" fillId="0" borderId="10" xfId="2" applyFont="1" applyBorder="1" applyAlignment="1">
      <alignment vertical="center"/>
    </xf>
    <xf numFmtId="0" fontId="3" fillId="0" borderId="14" xfId="2" applyFont="1" applyBorder="1" applyAlignment="1">
      <alignment vertical="center"/>
    </xf>
    <xf numFmtId="0" fontId="3" fillId="0" borderId="15" xfId="2" applyFont="1" applyBorder="1" applyAlignment="1">
      <alignment vertical="center"/>
    </xf>
    <xf numFmtId="0" fontId="3" fillId="0" borderId="2" xfId="2" applyFont="1" applyBorder="1" applyAlignment="1">
      <alignment horizontal="center" vertical="center"/>
    </xf>
    <xf numFmtId="0" fontId="3" fillId="0" borderId="9" xfId="2" applyFont="1" applyBorder="1" applyAlignment="1">
      <alignment horizontal="center" vertical="center" textRotation="255"/>
    </xf>
    <xf numFmtId="0" fontId="3" fillId="0" borderId="1" xfId="2" applyFont="1" applyBorder="1" applyAlignment="1">
      <alignment horizontal="center" vertical="center" textRotation="255"/>
    </xf>
    <xf numFmtId="0" fontId="3" fillId="0" borderId="17" xfId="2" applyFont="1" applyBorder="1" applyAlignment="1">
      <alignment horizontal="center" vertical="center"/>
    </xf>
    <xf numFmtId="0" fontId="3" fillId="0" borderId="16" xfId="2" applyFont="1" applyBorder="1" applyAlignment="1">
      <alignment horizontal="center" vertical="center"/>
    </xf>
    <xf numFmtId="0" fontId="3" fillId="0" borderId="14" xfId="2" applyFont="1" applyBorder="1" applyAlignment="1">
      <alignment horizontal="center" vertical="center"/>
    </xf>
    <xf numFmtId="0" fontId="3" fillId="0" borderId="36" xfId="2" applyFont="1" applyBorder="1" applyAlignment="1" applyProtection="1">
      <alignment horizontal="left" vertical="center"/>
      <protection locked="0"/>
    </xf>
    <xf numFmtId="0" fontId="3" fillId="0" borderId="35" xfId="2" applyFont="1" applyBorder="1" applyAlignment="1" applyProtection="1">
      <alignment horizontal="left" vertical="center"/>
      <protection locked="0"/>
    </xf>
    <xf numFmtId="0" fontId="3" fillId="0" borderId="34" xfId="2" applyFont="1" applyBorder="1" applyAlignment="1" applyProtection="1">
      <alignment horizontal="left" vertical="center"/>
      <protection locked="0"/>
    </xf>
    <xf numFmtId="0" fontId="3" fillId="0" borderId="43" xfId="2" applyFont="1" applyBorder="1" applyAlignment="1" applyProtection="1">
      <alignment horizontal="left" vertical="center"/>
      <protection locked="0"/>
    </xf>
    <xf numFmtId="0" fontId="3" fillId="0" borderId="42" xfId="2" applyFont="1" applyBorder="1" applyAlignment="1" applyProtection="1">
      <alignment horizontal="left" vertical="center"/>
      <protection locked="0"/>
    </xf>
    <xf numFmtId="0" fontId="3" fillId="0" borderId="63" xfId="2" applyFont="1" applyBorder="1" applyAlignment="1" applyProtection="1">
      <alignment horizontal="left" vertical="center"/>
      <protection locked="0"/>
    </xf>
    <xf numFmtId="0" fontId="3" fillId="0" borderId="17" xfId="5" applyFont="1" applyBorder="1" applyAlignment="1">
      <alignment horizontal="left" vertical="center" wrapText="1"/>
    </xf>
    <xf numFmtId="0" fontId="3" fillId="0" borderId="11" xfId="5" applyFont="1" applyBorder="1" applyAlignment="1">
      <alignment horizontal="left" vertical="center" wrapText="1"/>
    </xf>
    <xf numFmtId="0" fontId="3" fillId="27" borderId="8" xfId="5" applyFont="1" applyFill="1" applyBorder="1" applyAlignment="1">
      <alignment horizontal="center" vertical="center"/>
    </xf>
    <xf numFmtId="0" fontId="3" fillId="27" borderId="7" xfId="5" applyFont="1" applyFill="1" applyBorder="1" applyAlignment="1">
      <alignment horizontal="center" vertical="center"/>
    </xf>
    <xf numFmtId="0" fontId="3" fillId="27" borderId="6" xfId="5" applyFont="1" applyFill="1" applyBorder="1" applyAlignment="1">
      <alignment horizontal="center" vertical="center"/>
    </xf>
    <xf numFmtId="0" fontId="3" fillId="0" borderId="10" xfId="2" applyFont="1" applyBorder="1" applyAlignment="1">
      <alignment horizontal="left" vertical="center" wrapText="1"/>
    </xf>
    <xf numFmtId="0" fontId="3" fillId="0" borderId="16" xfId="2" applyFont="1" applyBorder="1" applyAlignment="1">
      <alignment horizontal="left" vertical="center" wrapText="1"/>
    </xf>
    <xf numFmtId="0" fontId="3" fillId="0" borderId="12" xfId="2" applyFont="1" applyBorder="1" applyAlignment="1">
      <alignment horizontal="left" vertical="center" wrapText="1"/>
    </xf>
    <xf numFmtId="0" fontId="3" fillId="0" borderId="14" xfId="2" applyFont="1" applyBorder="1" applyAlignment="1">
      <alignment horizontal="left" vertical="center" wrapText="1"/>
    </xf>
    <xf numFmtId="0" fontId="3" fillId="0" borderId="15" xfId="2" applyFont="1" applyBorder="1" applyAlignment="1">
      <alignment horizontal="left" vertical="center" wrapText="1"/>
    </xf>
    <xf numFmtId="0" fontId="3" fillId="0" borderId="8" xfId="2" applyFont="1" applyBorder="1" applyAlignment="1">
      <alignment horizontal="center" vertical="center"/>
    </xf>
    <xf numFmtId="0" fontId="3" fillId="0" borderId="6" xfId="2" applyFont="1" applyBorder="1" applyAlignment="1">
      <alignment horizontal="center" vertical="center"/>
    </xf>
    <xf numFmtId="0" fontId="3" fillId="27" borderId="7" xfId="2" applyFont="1" applyFill="1" applyBorder="1" applyProtection="1">
      <protection locked="0"/>
    </xf>
    <xf numFmtId="0" fontId="3" fillId="27" borderId="6" xfId="2" applyFont="1" applyFill="1" applyBorder="1" applyProtection="1">
      <protection locked="0"/>
    </xf>
    <xf numFmtId="0" fontId="3" fillId="0" borderId="7" xfId="2" applyFont="1" applyBorder="1" applyAlignment="1">
      <alignment horizontal="center" vertical="center"/>
    </xf>
    <xf numFmtId="0" fontId="3" fillId="0" borderId="8" xfId="2" applyFont="1" applyBorder="1" applyAlignment="1">
      <alignment horizontal="left" vertical="center" wrapText="1"/>
    </xf>
    <xf numFmtId="0" fontId="3" fillId="0" borderId="6" xfId="2" applyFont="1" applyBorder="1" applyAlignment="1">
      <alignment horizontal="left" vertical="center" wrapText="1"/>
    </xf>
    <xf numFmtId="0" fontId="3" fillId="0" borderId="17" xfId="2" applyFont="1" applyFill="1" applyBorder="1" applyAlignment="1" applyProtection="1">
      <alignment horizontal="left" vertical="center"/>
      <protection locked="0"/>
    </xf>
    <xf numFmtId="0" fontId="3" fillId="0" borderId="11" xfId="2" applyFont="1" applyFill="1" applyBorder="1" applyAlignment="1" applyProtection="1">
      <alignment horizontal="left" vertical="center"/>
      <protection locked="0"/>
    </xf>
    <xf numFmtId="0" fontId="3" fillId="0" borderId="10" xfId="2" applyFont="1" applyFill="1" applyBorder="1" applyAlignment="1" applyProtection="1">
      <alignment horizontal="left" vertical="center"/>
      <protection locked="0"/>
    </xf>
    <xf numFmtId="0" fontId="7" fillId="0" borderId="8" xfId="2" applyBorder="1" applyAlignment="1">
      <alignment horizontal="left" vertical="center"/>
    </xf>
    <xf numFmtId="0" fontId="7" fillId="0" borderId="6" xfId="2" applyBorder="1" applyAlignment="1">
      <alignment horizontal="left" vertical="center"/>
    </xf>
    <xf numFmtId="0" fontId="3" fillId="0" borderId="2" xfId="2" applyFont="1" applyBorder="1" applyAlignment="1">
      <alignment horizontal="center" vertical="center" wrapText="1"/>
    </xf>
    <xf numFmtId="49" fontId="2" fillId="27" borderId="7" xfId="1" applyNumberFormat="1" applyFill="1" applyBorder="1" applyAlignment="1" applyProtection="1">
      <alignment horizontal="center" vertical="center" shrinkToFit="1"/>
      <protection locked="0"/>
    </xf>
    <xf numFmtId="49" fontId="2" fillId="27" borderId="6" xfId="1" applyNumberFormat="1" applyFill="1" applyBorder="1" applyAlignment="1" applyProtection="1">
      <alignment horizontal="center" vertical="center" shrinkToFit="1"/>
      <protection locked="0"/>
    </xf>
    <xf numFmtId="0" fontId="3" fillId="0" borderId="8" xfId="2" applyFont="1" applyFill="1" applyBorder="1" applyAlignment="1" applyProtection="1">
      <alignment horizontal="left" vertical="center"/>
      <protection locked="0"/>
    </xf>
    <xf numFmtId="0" fontId="3" fillId="0" borderId="7" xfId="2" applyFont="1" applyFill="1" applyBorder="1" applyAlignment="1" applyProtection="1">
      <alignment horizontal="left" vertical="center"/>
      <protection locked="0"/>
    </xf>
    <xf numFmtId="0" fontId="3" fillId="0" borderId="6" xfId="2" applyFont="1" applyFill="1" applyBorder="1" applyAlignment="1" applyProtection="1">
      <alignment horizontal="left" vertical="center"/>
      <protection locked="0"/>
    </xf>
    <xf numFmtId="0" fontId="3" fillId="27" borderId="8" xfId="2" applyFont="1" applyFill="1" applyBorder="1" applyAlignment="1" applyProtection="1">
      <alignment horizontal="left" vertical="center"/>
      <protection locked="0"/>
    </xf>
    <xf numFmtId="0" fontId="3" fillId="27" borderId="7" xfId="2" applyFont="1" applyFill="1" applyBorder="1" applyAlignment="1" applyProtection="1">
      <alignment horizontal="left" vertical="center"/>
      <protection locked="0"/>
    </xf>
    <xf numFmtId="0" fontId="3" fillId="27" borderId="6" xfId="2" applyFont="1" applyFill="1" applyBorder="1" applyAlignment="1" applyProtection="1">
      <alignment horizontal="left" vertical="center"/>
      <protection locked="0"/>
    </xf>
    <xf numFmtId="0" fontId="3" fillId="0" borderId="17" xfId="2" applyFont="1" applyBorder="1" applyAlignment="1">
      <alignment horizontal="left" vertical="center"/>
    </xf>
    <xf numFmtId="0" fontId="3" fillId="0" borderId="11" xfId="2" applyFont="1" applyBorder="1" applyAlignment="1">
      <alignment horizontal="left" vertical="center"/>
    </xf>
    <xf numFmtId="0" fontId="3" fillId="0" borderId="16" xfId="2" applyFont="1" applyBorder="1" applyAlignment="1">
      <alignment horizontal="left" vertical="center"/>
    </xf>
    <xf numFmtId="0" fontId="3" fillId="0" borderId="0" xfId="2" applyFont="1" applyAlignment="1">
      <alignment horizontal="left" vertical="center"/>
    </xf>
    <xf numFmtId="0" fontId="3" fillId="0" borderId="14" xfId="2" applyFont="1" applyBorder="1" applyAlignment="1">
      <alignment horizontal="left" vertical="center"/>
    </xf>
    <xf numFmtId="0" fontId="3" fillId="0" borderId="13" xfId="2" applyFont="1" applyBorder="1" applyAlignment="1">
      <alignment horizontal="left" vertical="center"/>
    </xf>
    <xf numFmtId="49" fontId="2" fillId="0" borderId="7" xfId="1" applyNumberFormat="1" applyBorder="1" applyAlignment="1">
      <alignment horizontal="center" vertical="center" shrinkToFit="1"/>
    </xf>
    <xf numFmtId="0" fontId="3" fillId="0" borderId="40" xfId="2" applyFont="1" applyBorder="1" applyProtection="1">
      <protection locked="0"/>
    </xf>
    <xf numFmtId="0" fontId="3" fillId="0" borderId="65" xfId="2" applyFont="1" applyBorder="1" applyProtection="1">
      <protection locked="0"/>
    </xf>
    <xf numFmtId="0" fontId="3" fillId="0" borderId="20" xfId="2" applyFont="1" applyBorder="1" applyAlignment="1" applyProtection="1">
      <alignment horizontal="center" vertical="center"/>
      <protection locked="0"/>
    </xf>
    <xf numFmtId="0" fontId="3" fillId="0" borderId="19" xfId="2" applyFont="1" applyBorder="1" applyAlignment="1" applyProtection="1">
      <alignment horizontal="center" vertical="center"/>
      <protection locked="0"/>
    </xf>
    <xf numFmtId="0" fontId="3" fillId="0" borderId="18" xfId="2" applyFont="1" applyBorder="1" applyAlignment="1" applyProtection="1">
      <alignment horizontal="center" vertical="center"/>
      <protection locked="0"/>
    </xf>
    <xf numFmtId="0" fontId="20" fillId="0" borderId="8" xfId="4" applyFont="1" applyBorder="1" applyAlignment="1">
      <alignment horizontal="left" vertical="center" shrinkToFit="1"/>
    </xf>
    <xf numFmtId="0" fontId="20" fillId="0" borderId="7" xfId="4" applyFont="1" applyBorder="1" applyAlignment="1">
      <alignment horizontal="left" vertical="center" shrinkToFit="1"/>
    </xf>
    <xf numFmtId="0" fontId="20" fillId="0" borderId="6" xfId="4" applyFont="1" applyBorder="1" applyAlignment="1">
      <alignment horizontal="left" vertical="center" shrinkToFit="1"/>
    </xf>
    <xf numFmtId="0" fontId="3" fillId="0" borderId="36" xfId="2" applyFont="1" applyBorder="1" applyAlignment="1" applyProtection="1">
      <alignment horizontal="center" vertical="center"/>
      <protection locked="0"/>
    </xf>
    <xf numFmtId="0" fontId="3" fillId="0" borderId="35" xfId="2" applyFont="1" applyBorder="1" applyAlignment="1" applyProtection="1">
      <alignment horizontal="center" vertical="center"/>
      <protection locked="0"/>
    </xf>
    <xf numFmtId="0" fontId="3" fillId="0" borderId="34" xfId="2" applyFont="1" applyBorder="1" applyAlignment="1" applyProtection="1">
      <alignment horizontal="center" vertical="center"/>
      <protection locked="0"/>
    </xf>
    <xf numFmtId="0" fontId="3" fillId="0" borderId="43" xfId="2" applyFont="1" applyBorder="1" applyAlignment="1" applyProtection="1">
      <alignment horizontal="center" vertical="center"/>
      <protection locked="0"/>
    </xf>
    <xf numFmtId="0" fontId="3" fillId="0" borderId="42" xfId="2" applyFont="1" applyBorder="1" applyAlignment="1" applyProtection="1">
      <alignment horizontal="center" vertical="center"/>
      <protection locked="0"/>
    </xf>
    <xf numFmtId="0" fontId="3" fillId="0" borderId="63" xfId="2" applyFont="1" applyBorder="1" applyAlignment="1" applyProtection="1">
      <alignment horizontal="center" vertical="center"/>
      <protection locked="0"/>
    </xf>
    <xf numFmtId="0" fontId="3" fillId="0" borderId="8" xfId="2" applyFont="1" applyBorder="1" applyAlignment="1" applyProtection="1">
      <alignment horizontal="center" vertical="center"/>
      <protection locked="0"/>
    </xf>
    <xf numFmtId="0" fontId="3" fillId="0" borderId="7" xfId="2" applyFont="1" applyBorder="1" applyAlignment="1" applyProtection="1">
      <alignment horizontal="center" vertical="center"/>
      <protection locked="0"/>
    </xf>
    <xf numFmtId="0" fontId="3" fillId="0" borderId="6" xfId="2" applyFont="1" applyBorder="1" applyAlignment="1" applyProtection="1">
      <alignment horizontal="center" vertical="center"/>
      <protection locked="0"/>
    </xf>
    <xf numFmtId="0" fontId="3" fillId="4" borderId="8" xfId="2" applyFont="1" applyFill="1" applyBorder="1" applyAlignment="1">
      <alignment horizontal="center" vertical="center"/>
    </xf>
    <xf numFmtId="0" fontId="3" fillId="4" borderId="7" xfId="2" applyFont="1" applyFill="1" applyBorder="1" applyAlignment="1">
      <alignment horizontal="center" vertical="center"/>
    </xf>
    <xf numFmtId="0" fontId="3" fillId="4" borderId="6" xfId="2" applyFont="1" applyFill="1" applyBorder="1" applyAlignment="1">
      <alignment horizontal="center" vertical="center"/>
    </xf>
    <xf numFmtId="0" fontId="3" fillId="0" borderId="8" xfId="4" applyFont="1" applyBorder="1" applyAlignment="1" applyProtection="1">
      <alignment horizontal="center" vertical="center" shrinkToFit="1"/>
      <protection locked="0"/>
    </xf>
    <xf numFmtId="0" fontId="3" fillId="0" borderId="7" xfId="4" applyFont="1" applyBorder="1" applyAlignment="1" applyProtection="1">
      <alignment horizontal="center" vertical="center" shrinkToFit="1"/>
      <protection locked="0"/>
    </xf>
    <xf numFmtId="0" fontId="3" fillId="0" borderId="6" xfId="4" applyFont="1" applyBorder="1" applyAlignment="1" applyProtection="1">
      <alignment horizontal="center" vertical="center" shrinkToFit="1"/>
      <protection locked="0"/>
    </xf>
    <xf numFmtId="0" fontId="3" fillId="0" borderId="13" xfId="2" applyFont="1" applyBorder="1" applyAlignment="1" applyProtection="1">
      <alignment horizontal="center" vertical="center"/>
      <protection locked="0"/>
    </xf>
    <xf numFmtId="0" fontId="3" fillId="0" borderId="24" xfId="2" applyFont="1" applyBorder="1" applyAlignment="1" applyProtection="1">
      <alignment horizontal="center" vertical="center"/>
      <protection locked="0"/>
    </xf>
    <xf numFmtId="0" fontId="3" fillId="0" borderId="23" xfId="2" applyFont="1" applyBorder="1" applyAlignment="1" applyProtection="1">
      <alignment horizontal="center" vertical="center"/>
      <protection locked="0"/>
    </xf>
    <xf numFmtId="0" fontId="3" fillId="0" borderId="22" xfId="2" applyFont="1" applyBorder="1" applyAlignment="1" applyProtection="1">
      <alignment horizontal="center" vertical="center"/>
      <protection locked="0"/>
    </xf>
    <xf numFmtId="0" fontId="3" fillId="0" borderId="11" xfId="2" applyFont="1" applyBorder="1" applyAlignment="1" applyProtection="1">
      <alignment horizontal="center"/>
      <protection locked="0"/>
    </xf>
    <xf numFmtId="0" fontId="3" fillId="0" borderId="13" xfId="2" applyFont="1" applyBorder="1" applyAlignment="1" applyProtection="1">
      <alignment horizontal="center"/>
      <protection locked="0"/>
    </xf>
    <xf numFmtId="0" fontId="3" fillId="0" borderId="8" xfId="2" applyFont="1" applyBorder="1" applyAlignment="1" applyProtection="1">
      <alignment horizontal="left" vertical="center"/>
      <protection locked="0"/>
    </xf>
    <xf numFmtId="0" fontId="3" fillId="0" borderId="7" xfId="2" applyFont="1" applyBorder="1" applyAlignment="1" applyProtection="1">
      <alignment horizontal="left" vertical="center"/>
      <protection locked="0"/>
    </xf>
    <xf numFmtId="0" fontId="3" fillId="0" borderId="6" xfId="2" applyFont="1" applyBorder="1" applyAlignment="1" applyProtection="1">
      <alignment horizontal="left" vertical="center"/>
      <protection locked="0"/>
    </xf>
    <xf numFmtId="0" fontId="3" fillId="38" borderId="8" xfId="5" applyFont="1" applyFill="1" applyBorder="1" applyAlignment="1">
      <alignment horizontal="center" vertical="center"/>
    </xf>
    <xf numFmtId="0" fontId="3" fillId="38" borderId="7" xfId="5" applyFont="1" applyFill="1" applyBorder="1" applyAlignment="1">
      <alignment horizontal="center" vertical="center"/>
    </xf>
    <xf numFmtId="0" fontId="3" fillId="38" borderId="6" xfId="5" applyFont="1" applyFill="1" applyBorder="1" applyAlignment="1">
      <alignment horizontal="center" vertical="center"/>
    </xf>
    <xf numFmtId="0" fontId="3" fillId="0" borderId="7" xfId="2" applyFont="1" applyBorder="1" applyProtection="1">
      <protection locked="0"/>
    </xf>
    <xf numFmtId="0" fontId="3" fillId="0" borderId="6" xfId="2" applyFont="1" applyBorder="1" applyProtection="1">
      <protection locked="0"/>
    </xf>
    <xf numFmtId="0" fontId="3" fillId="0" borderId="17" xfId="2" applyFont="1" applyBorder="1" applyAlignment="1" applyProtection="1">
      <alignment horizontal="left" vertical="center"/>
      <protection locked="0"/>
    </xf>
    <xf numFmtId="0" fontId="3" fillId="0" borderId="11" xfId="2" applyFont="1" applyBorder="1" applyAlignment="1" applyProtection="1">
      <alignment horizontal="left" vertical="center"/>
      <protection locked="0"/>
    </xf>
    <xf numFmtId="0" fontId="3" fillId="0" borderId="10" xfId="2" applyFont="1" applyBorder="1" applyAlignment="1" applyProtection="1">
      <alignment horizontal="left" vertical="center"/>
      <protection locked="0"/>
    </xf>
    <xf numFmtId="0" fontId="3" fillId="0" borderId="2" xfId="2" applyFont="1" applyBorder="1" applyAlignment="1" applyProtection="1">
      <alignment horizontal="left" vertical="center" wrapText="1"/>
      <protection locked="0"/>
    </xf>
    <xf numFmtId="0" fontId="3" fillId="0" borderId="2" xfId="2" applyFont="1" applyBorder="1" applyProtection="1">
      <protection locked="0"/>
    </xf>
    <xf numFmtId="49" fontId="3" fillId="0" borderId="7" xfId="1" applyNumberFormat="1" applyFont="1" applyBorder="1" applyAlignment="1" applyProtection="1">
      <alignment horizontal="center" vertical="center" shrinkToFit="1"/>
      <protection locked="0"/>
    </xf>
    <xf numFmtId="49" fontId="3" fillId="0" borderId="7" xfId="1" applyNumberFormat="1" applyFont="1" applyBorder="1" applyAlignment="1">
      <alignment horizontal="center" vertical="center" shrinkToFit="1"/>
    </xf>
    <xf numFmtId="49" fontId="3" fillId="0" borderId="6" xfId="1" applyNumberFormat="1" applyFont="1" applyBorder="1" applyAlignment="1" applyProtection="1">
      <alignment horizontal="center" vertical="center" shrinkToFit="1"/>
      <protection locked="0"/>
    </xf>
    <xf numFmtId="0" fontId="3" fillId="0" borderId="0" xfId="2" applyFont="1" applyAlignment="1">
      <alignment horizontal="left" vertical="center" wrapText="1"/>
    </xf>
    <xf numFmtId="0" fontId="3" fillId="38" borderId="0" xfId="2" applyFont="1" applyFill="1" applyAlignment="1">
      <alignment horizontal="left" vertical="center" wrapText="1"/>
    </xf>
    <xf numFmtId="0" fontId="3" fillId="4" borderId="0" xfId="2" applyFont="1" applyFill="1" applyAlignment="1">
      <alignment horizontal="left" vertical="center" wrapText="1"/>
    </xf>
    <xf numFmtId="0" fontId="3" fillId="4" borderId="0" xfId="2" applyFont="1" applyFill="1" applyAlignment="1">
      <alignment vertical="center" wrapText="1"/>
    </xf>
    <xf numFmtId="0" fontId="7" fillId="0" borderId="17" xfId="2" applyBorder="1" applyAlignment="1">
      <alignment horizontal="left" vertical="center"/>
    </xf>
    <xf numFmtId="0" fontId="7" fillId="0" borderId="10" xfId="2" applyBorder="1" applyAlignment="1">
      <alignment horizontal="left" vertical="center"/>
    </xf>
    <xf numFmtId="0" fontId="7" fillId="0" borderId="16" xfId="2" applyBorder="1" applyAlignment="1">
      <alignment horizontal="left" vertical="center"/>
    </xf>
    <xf numFmtId="0" fontId="7" fillId="0" borderId="12" xfId="2" applyBorder="1" applyAlignment="1">
      <alignment horizontal="left" vertical="center"/>
    </xf>
    <xf numFmtId="0" fontId="7" fillId="0" borderId="14" xfId="2" applyBorder="1" applyAlignment="1">
      <alignment horizontal="left" vertical="center"/>
    </xf>
    <xf numFmtId="0" fontId="7" fillId="0" borderId="15" xfId="2" applyBorder="1" applyAlignment="1">
      <alignment horizontal="left" vertical="center"/>
    </xf>
    <xf numFmtId="0" fontId="3" fillId="27" borderId="7" xfId="2" applyFont="1" applyFill="1" applyBorder="1" applyAlignment="1" applyProtection="1">
      <alignment horizontal="center" vertical="center" shrinkToFit="1"/>
      <protection locked="0"/>
    </xf>
    <xf numFmtId="0" fontId="3" fillId="27" borderId="13" xfId="2" applyFont="1" applyFill="1" applyBorder="1" applyAlignment="1" applyProtection="1">
      <alignment horizontal="center" vertical="center" shrinkToFit="1"/>
      <protection locked="0"/>
    </xf>
    <xf numFmtId="0" fontId="3" fillId="27" borderId="6" xfId="2" applyFont="1" applyFill="1" applyBorder="1" applyAlignment="1" applyProtection="1">
      <alignment horizontal="center" vertical="center" shrinkToFit="1"/>
      <protection locked="0"/>
    </xf>
    <xf numFmtId="0" fontId="3" fillId="27" borderId="36" xfId="2" applyFont="1" applyFill="1" applyBorder="1" applyAlignment="1" applyProtection="1">
      <alignment horizontal="center" vertical="center"/>
      <protection locked="0"/>
    </xf>
    <xf numFmtId="0" fontId="3" fillId="27" borderId="35" xfId="2" applyFont="1" applyFill="1" applyBorder="1" applyAlignment="1" applyProtection="1">
      <alignment horizontal="center" vertical="center"/>
      <protection locked="0"/>
    </xf>
    <xf numFmtId="0" fontId="3" fillId="27" borderId="34" xfId="2" applyFont="1" applyFill="1" applyBorder="1" applyAlignment="1" applyProtection="1">
      <alignment horizontal="center" vertical="center"/>
      <protection locked="0"/>
    </xf>
    <xf numFmtId="0" fontId="3" fillId="27" borderId="43" xfId="2" applyFont="1" applyFill="1" applyBorder="1" applyAlignment="1" applyProtection="1">
      <alignment horizontal="center" vertical="center"/>
      <protection locked="0"/>
    </xf>
    <xf numFmtId="0" fontId="3" fillId="27" borderId="42" xfId="2" applyFont="1" applyFill="1" applyBorder="1" applyAlignment="1" applyProtection="1">
      <alignment horizontal="center" vertical="center"/>
      <protection locked="0"/>
    </xf>
    <xf numFmtId="0" fontId="3" fillId="27" borderId="63" xfId="2" applyFont="1" applyFill="1" applyBorder="1" applyAlignment="1" applyProtection="1">
      <alignment horizontal="center" vertical="center"/>
      <protection locked="0"/>
    </xf>
    <xf numFmtId="0" fontId="3" fillId="27" borderId="8" xfId="4" applyFont="1" applyFill="1" applyBorder="1" applyAlignment="1" applyProtection="1">
      <alignment horizontal="center" vertical="center"/>
      <protection locked="0"/>
    </xf>
    <xf numFmtId="0" fontId="3" fillId="27" borderId="7" xfId="4" applyFont="1" applyFill="1" applyBorder="1" applyAlignment="1" applyProtection="1">
      <alignment horizontal="center" vertical="center"/>
      <protection locked="0"/>
    </xf>
    <xf numFmtId="0" fontId="3" fillId="27" borderId="6" xfId="4" applyFont="1" applyFill="1" applyBorder="1" applyAlignment="1" applyProtection="1">
      <alignment horizontal="center" vertical="center"/>
      <protection locked="0"/>
    </xf>
    <xf numFmtId="0" fontId="3" fillId="0" borderId="8" xfId="4" applyFont="1" applyBorder="1" applyAlignment="1">
      <alignment horizontal="left" vertical="center" shrinkToFit="1"/>
    </xf>
    <xf numFmtId="0" fontId="3" fillId="0" borderId="7" xfId="4" applyFont="1" applyBorder="1" applyAlignment="1">
      <alignment horizontal="left" vertical="center" shrinkToFit="1"/>
    </xf>
    <xf numFmtId="0" fontId="64" fillId="0" borderId="0" xfId="68" applyFont="1" applyAlignment="1">
      <alignment horizontal="left" vertical="center" wrapText="1"/>
    </xf>
    <xf numFmtId="0" fontId="64" fillId="0" borderId="2" xfId="68" applyFont="1" applyBorder="1" applyAlignment="1">
      <alignment horizontal="left" vertical="center"/>
    </xf>
    <xf numFmtId="0" fontId="66" fillId="0" borderId="0" xfId="68" applyFont="1" applyAlignment="1">
      <alignment horizontal="center" vertical="center"/>
    </xf>
    <xf numFmtId="0" fontId="63" fillId="0" borderId="8" xfId="68" applyFont="1" applyBorder="1" applyAlignment="1">
      <alignment horizontal="center" vertical="center" shrinkToFit="1"/>
    </xf>
    <xf numFmtId="0" fontId="63" fillId="0" borderId="7" xfId="68" applyFont="1" applyBorder="1" applyAlignment="1">
      <alignment horizontal="center" vertical="center" shrinkToFit="1"/>
    </xf>
    <xf numFmtId="0" fontId="63" fillId="0" borderId="6" xfId="68" applyFont="1" applyBorder="1" applyAlignment="1">
      <alignment horizontal="center" vertical="center" shrinkToFit="1"/>
    </xf>
    <xf numFmtId="0" fontId="64" fillId="0" borderId="11" xfId="68" applyFont="1" applyBorder="1" applyAlignment="1">
      <alignment horizontal="center" vertical="center"/>
    </xf>
    <xf numFmtId="0" fontId="64" fillId="0" borderId="10" xfId="68" applyFont="1" applyBorder="1" applyAlignment="1">
      <alignment horizontal="center" vertical="center"/>
    </xf>
    <xf numFmtId="0" fontId="64" fillId="0" borderId="17" xfId="68" applyFont="1" applyBorder="1" applyAlignment="1">
      <alignment horizontal="left" vertical="center"/>
    </xf>
    <xf numFmtId="0" fontId="64" fillId="0" borderId="10" xfId="68" applyFont="1" applyBorder="1" applyAlignment="1">
      <alignment horizontal="left" vertical="center"/>
    </xf>
    <xf numFmtId="0" fontId="64" fillId="0" borderId="14" xfId="68" applyFont="1" applyBorder="1" applyAlignment="1">
      <alignment horizontal="left" vertical="center"/>
    </xf>
    <xf numFmtId="0" fontId="64" fillId="0" borderId="15" xfId="68" applyFont="1" applyBorder="1" applyAlignment="1">
      <alignment horizontal="left" vertical="center"/>
    </xf>
    <xf numFmtId="0" fontId="64" fillId="0" borderId="36" xfId="68" applyFont="1" applyBorder="1" applyAlignment="1">
      <alignment horizontal="left" vertical="center" wrapText="1" indent="1"/>
    </xf>
    <xf numFmtId="0" fontId="64" fillId="0" borderId="35" xfId="68" applyFont="1" applyBorder="1" applyAlignment="1">
      <alignment horizontal="left" vertical="center" wrapText="1" indent="1"/>
    </xf>
    <xf numFmtId="0" fontId="64" fillId="0" borderId="34" xfId="68" applyFont="1" applyBorder="1" applyAlignment="1">
      <alignment horizontal="left" vertical="center" wrapText="1" indent="1"/>
    </xf>
    <xf numFmtId="0" fontId="64" fillId="0" borderId="136" xfId="68" applyFont="1" applyBorder="1" applyAlignment="1">
      <alignment horizontal="left" vertical="center" wrapText="1" indent="1"/>
    </xf>
    <xf numFmtId="0" fontId="64" fillId="0" borderId="36" xfId="68" applyFont="1" applyBorder="1" applyAlignment="1">
      <alignment vertical="center" wrapText="1"/>
    </xf>
    <xf numFmtId="0" fontId="64" fillId="0" borderId="35" xfId="68" applyFont="1" applyBorder="1" applyAlignment="1">
      <alignment vertical="center" wrapText="1"/>
    </xf>
    <xf numFmtId="0" fontId="64" fillId="0" borderId="34" xfId="68" applyFont="1" applyBorder="1" applyAlignment="1">
      <alignment vertical="center" wrapText="1"/>
    </xf>
    <xf numFmtId="0" fontId="64" fillId="0" borderId="0" xfId="68" applyFont="1" applyAlignment="1">
      <alignment horizontal="right" vertical="center"/>
    </xf>
    <xf numFmtId="0" fontId="66" fillId="0" borderId="0" xfId="68" applyFont="1" applyAlignment="1">
      <alignment horizontal="center" vertical="center" wrapText="1"/>
    </xf>
    <xf numFmtId="0" fontId="64" fillId="0" borderId="43" xfId="68" applyFont="1" applyBorder="1" applyAlignment="1">
      <alignment vertical="center" wrapText="1"/>
    </xf>
    <xf numFmtId="0" fontId="64" fillId="0" borderId="42" xfId="68" applyFont="1" applyBorder="1" applyAlignment="1">
      <alignment vertical="center" wrapText="1"/>
    </xf>
    <xf numFmtId="0" fontId="64" fillId="0" borderId="63" xfId="68" applyFont="1" applyBorder="1" applyAlignment="1">
      <alignment vertical="center" wrapText="1"/>
    </xf>
    <xf numFmtId="0" fontId="64" fillId="0" borderId="11" xfId="68" applyFont="1" applyBorder="1" applyAlignment="1">
      <alignment horizontal="left" vertical="center"/>
    </xf>
    <xf numFmtId="0" fontId="64" fillId="0" borderId="13" xfId="68" applyFont="1" applyBorder="1" applyAlignment="1">
      <alignment horizontal="left" vertical="center"/>
    </xf>
    <xf numFmtId="0" fontId="7" fillId="0" borderId="0" xfId="68" applyAlignment="1">
      <alignment horizontal="right" vertical="center"/>
    </xf>
    <xf numFmtId="0" fontId="89" fillId="0" borderId="91" xfId="68" applyFont="1" applyBorder="1" applyAlignment="1">
      <alignment horizontal="center" vertical="center" shrinkToFit="1"/>
    </xf>
    <xf numFmtId="0" fontId="89" fillId="0" borderId="129" xfId="68" applyFont="1" applyBorder="1" applyAlignment="1">
      <alignment horizontal="center" vertical="center" shrinkToFit="1"/>
    </xf>
    <xf numFmtId="0" fontId="89" fillId="0" borderId="92" xfId="68" applyFont="1" applyBorder="1" applyAlignment="1">
      <alignment horizontal="center" vertical="center" shrinkToFit="1"/>
    </xf>
    <xf numFmtId="0" fontId="7" fillId="0" borderId="0" xfId="92" applyAlignment="1">
      <alignment horizontal="left" vertical="center" wrapText="1"/>
    </xf>
    <xf numFmtId="0" fontId="7" fillId="0" borderId="8" xfId="92" applyBorder="1" applyAlignment="1">
      <alignment horizontal="center" vertical="center"/>
    </xf>
    <xf numFmtId="0" fontId="7" fillId="0" borderId="7" xfId="92" applyBorder="1" applyAlignment="1">
      <alignment horizontal="center" vertical="center"/>
    </xf>
    <xf numFmtId="0" fontId="7" fillId="0" borderId="6" xfId="92" applyBorder="1" applyAlignment="1">
      <alignment horizontal="center" vertical="center"/>
    </xf>
    <xf numFmtId="0" fontId="91" fillId="0" borderId="0" xfId="92" applyFont="1" applyAlignment="1">
      <alignment horizontal="center" vertical="center" wrapText="1"/>
    </xf>
    <xf numFmtId="0" fontId="91" fillId="0" borderId="0" xfId="92" applyFont="1" applyAlignment="1">
      <alignment horizontal="center" vertical="center"/>
    </xf>
    <xf numFmtId="0" fontId="7" fillId="0" borderId="8" xfId="92" applyBorder="1" applyAlignment="1">
      <alignment horizontal="center" vertical="center" wrapText="1"/>
    </xf>
    <xf numFmtId="0" fontId="7" fillId="0" borderId="2" xfId="92" applyBorder="1" applyAlignment="1">
      <alignment horizontal="center" vertical="center"/>
    </xf>
    <xf numFmtId="0" fontId="7" fillId="0" borderId="128" xfId="92" applyBorder="1" applyAlignment="1">
      <alignment horizontal="center" vertical="center" wrapText="1"/>
    </xf>
    <xf numFmtId="0" fontId="7" fillId="0" borderId="0" xfId="92" applyAlignment="1">
      <alignment vertical="center" wrapText="1"/>
    </xf>
    <xf numFmtId="0" fontId="19" fillId="0" borderId="101" xfId="68" applyFont="1" applyBorder="1" applyAlignment="1">
      <alignment horizontal="center" vertical="center"/>
    </xf>
    <xf numFmtId="0" fontId="7" fillId="0" borderId="99" xfId="68" applyBorder="1" applyAlignment="1">
      <alignment horizontal="center" vertical="center"/>
    </xf>
    <xf numFmtId="0" fontId="7" fillId="0" borderId="102" xfId="68" applyBorder="1" applyAlignment="1">
      <alignment horizontal="center" vertical="center"/>
    </xf>
    <xf numFmtId="0" fontId="14" fillId="0" borderId="8" xfId="92" applyFont="1" applyBorder="1" applyAlignment="1">
      <alignment horizontal="left" vertical="center" wrapText="1"/>
    </xf>
    <xf numFmtId="0" fontId="14" fillId="0" borderId="7" xfId="92" applyFont="1" applyBorder="1" applyAlignment="1">
      <alignment horizontal="left" vertical="center" wrapText="1"/>
    </xf>
    <xf numFmtId="0" fontId="14" fillId="0" borderId="6" xfId="92" applyFont="1" applyBorder="1" applyAlignment="1">
      <alignment horizontal="left" vertical="center" wrapText="1"/>
    </xf>
    <xf numFmtId="0" fontId="7" fillId="0" borderId="2" xfId="92" applyBorder="1" applyAlignment="1">
      <alignment horizontal="center" vertical="center" wrapText="1"/>
    </xf>
    <xf numFmtId="0" fontId="7" fillId="0" borderId="2" xfId="92" applyBorder="1" applyAlignment="1">
      <alignment horizontal="left" vertical="center"/>
    </xf>
    <xf numFmtId="0" fontId="7" fillId="0" borderId="2" xfId="92" applyBorder="1" applyAlignment="1">
      <alignment horizontal="center" vertical="center" shrinkToFit="1"/>
    </xf>
    <xf numFmtId="0" fontId="7" fillId="0" borderId="8" xfId="92" applyBorder="1" applyAlignment="1">
      <alignment horizontal="right" vertical="center"/>
    </xf>
    <xf numFmtId="0" fontId="7" fillId="0" borderId="7" xfId="92" applyBorder="1" applyAlignment="1">
      <alignment horizontal="right" vertical="center"/>
    </xf>
    <xf numFmtId="0" fontId="7" fillId="0" borderId="6" xfId="92" applyBorder="1" applyAlignment="1">
      <alignment horizontal="right" vertical="center"/>
    </xf>
    <xf numFmtId="0" fontId="8" fillId="0" borderId="7" xfId="92" applyFont="1" applyBorder="1" applyAlignment="1">
      <alignment horizontal="center" vertical="center"/>
    </xf>
    <xf numFmtId="0" fontId="7" fillId="0" borderId="2" xfId="68" applyBorder="1" applyAlignment="1">
      <alignment horizontal="center" vertical="center" shrinkToFit="1"/>
    </xf>
    <xf numFmtId="0" fontId="7" fillId="0" borderId="8" xfId="68" applyBorder="1" applyAlignment="1">
      <alignment horizontal="center" vertical="center" wrapText="1"/>
    </xf>
    <xf numFmtId="0" fontId="7" fillId="0" borderId="7" xfId="68" applyBorder="1" applyAlignment="1">
      <alignment horizontal="center" vertical="center" wrapText="1"/>
    </xf>
    <xf numFmtId="0" fontId="7" fillId="0" borderId="6" xfId="68" applyBorder="1" applyAlignment="1">
      <alignment horizontal="center" vertical="center" wrapText="1"/>
    </xf>
    <xf numFmtId="0" fontId="93" fillId="0" borderId="0" xfId="68" applyFont="1" applyAlignment="1">
      <alignment horizontal="right" vertical="center"/>
    </xf>
    <xf numFmtId="0" fontId="7" fillId="0" borderId="13" xfId="92" applyBorder="1" applyAlignment="1">
      <alignment horizontal="center" vertical="center"/>
    </xf>
    <xf numFmtId="0" fontId="7" fillId="0" borderId="15" xfId="92" applyBorder="1" applyAlignment="1">
      <alignment horizontal="center" vertical="center"/>
    </xf>
    <xf numFmtId="0" fontId="64" fillId="0" borderId="17" xfId="81" applyFont="1" applyBorder="1" applyAlignment="1">
      <alignment horizontal="center" vertical="top"/>
    </xf>
    <xf numFmtId="0" fontId="64" fillId="0" borderId="11" xfId="81" applyFont="1" applyBorder="1" applyAlignment="1">
      <alignment horizontal="center" vertical="top"/>
    </xf>
    <xf numFmtId="0" fontId="64" fillId="0" borderId="10" xfId="81" applyFont="1" applyBorder="1" applyAlignment="1">
      <alignment horizontal="center" vertical="top"/>
    </xf>
    <xf numFmtId="0" fontId="64" fillId="0" borderId="16" xfId="81" applyFont="1" applyBorder="1" applyAlignment="1">
      <alignment horizontal="center" vertical="top"/>
    </xf>
    <xf numFmtId="0" fontId="64" fillId="0" borderId="0" xfId="81" applyFont="1" applyAlignment="1">
      <alignment horizontal="center" vertical="top"/>
    </xf>
    <xf numFmtId="0" fontId="64" fillId="0" borderId="12" xfId="81" applyFont="1" applyBorder="1" applyAlignment="1">
      <alignment horizontal="center" vertical="top"/>
    </xf>
    <xf numFmtId="0" fontId="64" fillId="0" borderId="14" xfId="81" applyFont="1" applyBorder="1" applyAlignment="1">
      <alignment horizontal="center" vertical="top"/>
    </xf>
    <xf numFmtId="0" fontId="64" fillId="0" borderId="13" xfId="81" applyFont="1" applyBorder="1" applyAlignment="1">
      <alignment horizontal="center" vertical="top"/>
    </xf>
    <xf numFmtId="0" fontId="64" fillId="0" borderId="15" xfId="81" applyFont="1" applyBorder="1" applyAlignment="1">
      <alignment horizontal="center" vertical="top"/>
    </xf>
    <xf numFmtId="0" fontId="64" fillId="0" borderId="17" xfId="81" applyFont="1" applyBorder="1" applyAlignment="1">
      <alignment horizontal="left" vertical="top" wrapText="1"/>
    </xf>
    <xf numFmtId="0" fontId="64" fillId="0" borderId="11" xfId="81" applyFont="1" applyBorder="1" applyAlignment="1">
      <alignment horizontal="left" vertical="top"/>
    </xf>
    <xf numFmtId="0" fontId="64" fillId="0" borderId="10" xfId="81" applyFont="1" applyBorder="1" applyAlignment="1">
      <alignment horizontal="left" vertical="top"/>
    </xf>
    <xf numFmtId="0" fontId="64" fillId="0" borderId="16" xfId="81" applyFont="1" applyBorder="1" applyAlignment="1">
      <alignment horizontal="left" vertical="top"/>
    </xf>
    <xf numFmtId="0" fontId="64" fillId="0" borderId="0" xfId="81" applyFont="1" applyAlignment="1">
      <alignment horizontal="left" vertical="top"/>
    </xf>
    <xf numFmtId="0" fontId="64" fillId="0" borderId="12" xfId="81" applyFont="1" applyBorder="1" applyAlignment="1">
      <alignment horizontal="left" vertical="top"/>
    </xf>
    <xf numFmtId="0" fontId="64" fillId="0" borderId="14" xfId="81" applyFont="1" applyBorder="1" applyAlignment="1">
      <alignment horizontal="left" vertical="top"/>
    </xf>
    <xf numFmtId="0" fontId="64" fillId="0" borderId="13" xfId="81" applyFont="1" applyBorder="1" applyAlignment="1">
      <alignment horizontal="left" vertical="top"/>
    </xf>
    <xf numFmtId="0" fontId="64" fillId="0" borderId="15" xfId="81" applyFont="1" applyBorder="1" applyAlignment="1">
      <alignment horizontal="left" vertical="top"/>
    </xf>
    <xf numFmtId="0" fontId="64" fillId="0" borderId="14" xfId="81" applyFont="1" applyBorder="1" applyAlignment="1">
      <alignment horizontal="center"/>
    </xf>
    <xf numFmtId="0" fontId="64" fillId="0" borderId="13" xfId="81" applyFont="1" applyBorder="1" applyAlignment="1">
      <alignment horizontal="center"/>
    </xf>
    <xf numFmtId="0" fontId="64" fillId="0" borderId="15" xfId="81" applyFont="1" applyBorder="1" applyAlignment="1">
      <alignment horizontal="center"/>
    </xf>
    <xf numFmtId="0" fontId="64" fillId="0" borderId="8" xfId="81" applyFont="1" applyBorder="1" applyAlignment="1">
      <alignment horizontal="center"/>
    </xf>
    <xf numFmtId="0" fontId="64" fillId="0" borderId="7" xfId="81" applyFont="1" applyBorder="1" applyAlignment="1">
      <alignment horizontal="center"/>
    </xf>
    <xf numFmtId="0" fontId="64" fillId="0" borderId="6" xfId="81" applyFont="1" applyBorder="1" applyAlignment="1">
      <alignment horizontal="center"/>
    </xf>
    <xf numFmtId="0" fontId="64" fillId="0" borderId="41" xfId="81" applyFont="1" applyBorder="1" applyAlignment="1">
      <alignment horizontal="center"/>
    </xf>
    <xf numFmtId="0" fontId="64" fillId="0" borderId="40" xfId="81" applyFont="1" applyBorder="1" applyAlignment="1">
      <alignment horizontal="center"/>
    </xf>
    <xf numFmtId="0" fontId="64" fillId="0" borderId="65" xfId="81" applyFont="1" applyBorder="1" applyAlignment="1">
      <alignment horizontal="center"/>
    </xf>
    <xf numFmtId="0" fontId="64" fillId="0" borderId="116" xfId="81" applyFont="1" applyBorder="1" applyAlignment="1">
      <alignment horizontal="center"/>
    </xf>
    <xf numFmtId="0" fontId="64" fillId="0" borderId="117" xfId="81" applyFont="1" applyBorder="1" applyAlignment="1">
      <alignment horizontal="center"/>
    </xf>
    <xf numFmtId="0" fontId="64" fillId="0" borderId="118" xfId="81" applyFont="1" applyBorder="1" applyAlignment="1">
      <alignment horizontal="center"/>
    </xf>
    <xf numFmtId="0" fontId="64" fillId="0" borderId="24" xfId="81" applyFont="1" applyBorder="1" applyAlignment="1">
      <alignment horizontal="center"/>
    </xf>
    <xf numFmtId="0" fontId="64" fillId="0" borderId="23" xfId="81" applyFont="1" applyBorder="1" applyAlignment="1">
      <alignment horizontal="center"/>
    </xf>
    <xf numFmtId="0" fontId="64" fillId="0" borderId="22" xfId="81" applyFont="1" applyBorder="1" applyAlignment="1">
      <alignment horizontal="center"/>
    </xf>
    <xf numFmtId="0" fontId="64" fillId="0" borderId="64" xfId="81" applyFont="1" applyBorder="1" applyAlignment="1">
      <alignment horizontal="center"/>
    </xf>
    <xf numFmtId="0" fontId="64" fillId="0" borderId="51" xfId="81" applyFont="1" applyBorder="1" applyAlignment="1">
      <alignment horizontal="center"/>
    </xf>
    <xf numFmtId="0" fontId="64" fillId="0" borderId="67" xfId="81" applyFont="1" applyBorder="1" applyAlignment="1">
      <alignment horizontal="center"/>
    </xf>
    <xf numFmtId="0" fontId="64" fillId="0" borderId="21" xfId="81" applyFont="1" applyBorder="1" applyAlignment="1">
      <alignment horizontal="distributed" vertical="center"/>
    </xf>
    <xf numFmtId="0" fontId="64" fillId="0" borderId="1" xfId="81" applyFont="1" applyBorder="1" applyAlignment="1">
      <alignment horizontal="distributed" vertical="center"/>
    </xf>
    <xf numFmtId="0" fontId="64" fillId="0" borderId="2" xfId="81" applyFont="1" applyBorder="1" applyAlignment="1">
      <alignment horizontal="left"/>
    </xf>
    <xf numFmtId="179" fontId="64" fillId="27" borderId="7" xfId="81" applyNumberFormat="1" applyFont="1" applyFill="1" applyBorder="1" applyAlignment="1">
      <alignment horizontal="center"/>
    </xf>
    <xf numFmtId="179" fontId="64" fillId="27" borderId="6" xfId="81" applyNumberFormat="1" applyFont="1" applyFill="1" applyBorder="1" applyAlignment="1">
      <alignment horizontal="center"/>
    </xf>
    <xf numFmtId="0" fontId="66" fillId="0" borderId="0" xfId="81" applyFont="1" applyAlignment="1">
      <alignment horizontal="center"/>
    </xf>
    <xf numFmtId="0" fontId="64" fillId="0" borderId="8" xfId="81" applyFont="1" applyBorder="1" applyAlignment="1">
      <alignment horizontal="distributed"/>
    </xf>
    <xf numFmtId="0" fontId="64" fillId="0" borderId="6" xfId="81" applyFont="1" applyBorder="1" applyAlignment="1">
      <alignment horizontal="distributed"/>
    </xf>
    <xf numFmtId="0" fontId="64" fillId="0" borderId="7" xfId="81" applyFont="1" applyBorder="1" applyAlignment="1">
      <alignment horizontal="center" shrinkToFit="1"/>
    </xf>
    <xf numFmtId="0" fontId="64" fillId="0" borderId="6" xfId="81" applyFont="1" applyBorder="1" applyAlignment="1">
      <alignment horizontal="center" shrinkToFit="1"/>
    </xf>
    <xf numFmtId="0" fontId="64" fillId="0" borderId="9" xfId="81" applyFont="1" applyBorder="1" applyAlignment="1">
      <alignment horizontal="distributed" vertical="center"/>
    </xf>
    <xf numFmtId="179" fontId="64" fillId="0" borderId="16" xfId="81" applyNumberFormat="1" applyFont="1" applyBorder="1" applyAlignment="1">
      <alignment horizontal="center" vertical="center"/>
    </xf>
    <xf numFmtId="179" fontId="64" fillId="0" borderId="0" xfId="81" applyNumberFormat="1" applyFont="1" applyAlignment="1">
      <alignment horizontal="center" vertical="center"/>
    </xf>
    <xf numFmtId="179" fontId="64" fillId="0" borderId="12" xfId="81" applyNumberFormat="1" applyFont="1" applyBorder="1" applyAlignment="1">
      <alignment horizontal="center" vertical="center"/>
    </xf>
    <xf numFmtId="0" fontId="64" fillId="0" borderId="17" xfId="80" applyFont="1" applyBorder="1" applyAlignment="1">
      <alignment horizontal="center" vertical="top"/>
    </xf>
    <xf numFmtId="0" fontId="64" fillId="0" borderId="11" xfId="80" applyFont="1" applyBorder="1" applyAlignment="1">
      <alignment horizontal="center" vertical="top"/>
    </xf>
    <xf numFmtId="0" fontId="64" fillId="0" borderId="10" xfId="80" applyFont="1" applyBorder="1" applyAlignment="1">
      <alignment horizontal="center" vertical="top"/>
    </xf>
    <xf numFmtId="0" fontId="64" fillId="0" borderId="16" xfId="80" applyFont="1" applyBorder="1" applyAlignment="1">
      <alignment horizontal="center" vertical="top"/>
    </xf>
    <xf numFmtId="0" fontId="64" fillId="0" borderId="0" xfId="80" applyFont="1" applyAlignment="1">
      <alignment horizontal="center" vertical="top"/>
    </xf>
    <xf numFmtId="0" fontId="64" fillId="0" borderId="12" xfId="80" applyFont="1" applyBorder="1" applyAlignment="1">
      <alignment horizontal="center" vertical="top"/>
    </xf>
    <xf numFmtId="0" fontId="64" fillId="0" borderId="14" xfId="80" applyFont="1" applyBorder="1" applyAlignment="1">
      <alignment horizontal="center" vertical="top"/>
    </xf>
    <xf numFmtId="0" fontId="64" fillId="0" borderId="13" xfId="80" applyFont="1" applyBorder="1" applyAlignment="1">
      <alignment horizontal="center" vertical="top"/>
    </xf>
    <xf numFmtId="0" fontId="64" fillId="0" borderId="15" xfId="80" applyFont="1" applyBorder="1" applyAlignment="1">
      <alignment horizontal="center" vertical="top"/>
    </xf>
    <xf numFmtId="0" fontId="64" fillId="0" borderId="17" xfId="80" applyFont="1" applyBorder="1" applyAlignment="1">
      <alignment horizontal="left" vertical="top"/>
    </xf>
    <xf numFmtId="0" fontId="64" fillId="0" borderId="11" xfId="80" applyFont="1" applyBorder="1" applyAlignment="1">
      <alignment horizontal="left" vertical="top"/>
    </xf>
    <xf numFmtId="0" fontId="64" fillId="0" borderId="10" xfId="80" applyFont="1" applyBorder="1" applyAlignment="1">
      <alignment horizontal="left" vertical="top"/>
    </xf>
    <xf numFmtId="0" fontId="64" fillId="0" borderId="16" xfId="80" applyFont="1" applyBorder="1" applyAlignment="1">
      <alignment horizontal="left" vertical="top"/>
    </xf>
    <xf numFmtId="0" fontId="64" fillId="0" borderId="0" xfId="80" applyFont="1" applyAlignment="1">
      <alignment horizontal="left" vertical="top"/>
    </xf>
    <xf numFmtId="0" fontId="64" fillId="0" borderId="12" xfId="80" applyFont="1" applyBorder="1" applyAlignment="1">
      <alignment horizontal="left" vertical="top"/>
    </xf>
    <xf numFmtId="0" fontId="64" fillId="0" borderId="14" xfId="80" applyFont="1" applyBorder="1" applyAlignment="1">
      <alignment horizontal="left" vertical="top"/>
    </xf>
    <xf numFmtId="0" fontId="64" fillId="0" borderId="13" xfId="80" applyFont="1" applyBorder="1" applyAlignment="1">
      <alignment horizontal="left" vertical="top"/>
    </xf>
    <xf numFmtId="0" fontId="64" fillId="0" borderId="15" xfId="80" applyFont="1" applyBorder="1" applyAlignment="1">
      <alignment horizontal="left" vertical="top"/>
    </xf>
    <xf numFmtId="0" fontId="64" fillId="0" borderId="14" xfId="80" applyFont="1" applyBorder="1" applyAlignment="1">
      <alignment horizontal="center"/>
    </xf>
    <xf numFmtId="0" fontId="64" fillId="0" borderId="13" xfId="80" applyFont="1" applyBorder="1" applyAlignment="1">
      <alignment horizontal="center"/>
    </xf>
    <xf numFmtId="0" fontId="64" fillId="0" borderId="15" xfId="80" applyFont="1" applyBorder="1" applyAlignment="1">
      <alignment horizontal="center"/>
    </xf>
    <xf numFmtId="0" fontId="64" fillId="0" borderId="8" xfId="80" applyFont="1" applyBorder="1" applyAlignment="1">
      <alignment horizontal="center"/>
    </xf>
    <xf numFmtId="0" fontId="64" fillId="0" borderId="7" xfId="80" applyFont="1" applyBorder="1" applyAlignment="1">
      <alignment horizontal="center"/>
    </xf>
    <xf numFmtId="0" fontId="64" fillId="0" borderId="6" xfId="80" applyFont="1" applyBorder="1" applyAlignment="1">
      <alignment horizontal="center"/>
    </xf>
    <xf numFmtId="0" fontId="64" fillId="0" borderId="41" xfId="80" applyFont="1" applyBorder="1" applyAlignment="1">
      <alignment horizontal="center"/>
    </xf>
    <xf numFmtId="0" fontId="64" fillId="0" borderId="40" xfId="80" applyFont="1" applyBorder="1" applyAlignment="1">
      <alignment horizontal="center"/>
    </xf>
    <xf numFmtId="0" fontId="64" fillId="0" borderId="65" xfId="80" applyFont="1" applyBorder="1" applyAlignment="1">
      <alignment horizontal="center"/>
    </xf>
    <xf numFmtId="0" fontId="64" fillId="0" borderId="116" xfId="80" applyFont="1" applyBorder="1" applyAlignment="1">
      <alignment horizontal="center"/>
    </xf>
    <xf numFmtId="0" fontId="64" fillId="0" borderId="117" xfId="80" applyFont="1" applyBorder="1" applyAlignment="1">
      <alignment horizontal="center"/>
    </xf>
    <xf numFmtId="0" fontId="64" fillId="0" borderId="118" xfId="80" applyFont="1" applyBorder="1" applyAlignment="1">
      <alignment horizontal="center"/>
    </xf>
    <xf numFmtId="0" fontId="64" fillId="0" borderId="24" xfId="80" applyFont="1" applyBorder="1" applyAlignment="1">
      <alignment horizontal="center"/>
    </xf>
    <xf numFmtId="0" fontId="64" fillId="0" borderId="23" xfId="80" applyFont="1" applyBorder="1" applyAlignment="1">
      <alignment horizontal="center"/>
    </xf>
    <xf numFmtId="0" fontId="64" fillId="0" borderId="22" xfId="80" applyFont="1" applyBorder="1" applyAlignment="1">
      <alignment horizontal="center"/>
    </xf>
    <xf numFmtId="0" fontId="64" fillId="0" borderId="64" xfId="80" applyFont="1" applyBorder="1" applyAlignment="1">
      <alignment horizontal="center"/>
    </xf>
    <xf numFmtId="0" fontId="64" fillId="0" borderId="51" xfId="80" applyFont="1" applyBorder="1" applyAlignment="1">
      <alignment horizontal="center"/>
    </xf>
    <xf numFmtId="0" fontId="64" fillId="0" borderId="67" xfId="80" applyFont="1" applyBorder="1" applyAlignment="1">
      <alignment horizontal="center"/>
    </xf>
    <xf numFmtId="0" fontId="64" fillId="0" borderId="21" xfId="80" applyFont="1" applyBorder="1" applyAlignment="1">
      <alignment horizontal="distributed" vertical="center"/>
    </xf>
    <xf numFmtId="0" fontId="64" fillId="0" borderId="1" xfId="80" applyFont="1" applyBorder="1" applyAlignment="1">
      <alignment horizontal="distributed" vertical="center"/>
    </xf>
    <xf numFmtId="0" fontId="66" fillId="0" borderId="0" xfId="80" applyFont="1" applyAlignment="1">
      <alignment horizontal="center"/>
    </xf>
    <xf numFmtId="0" fontId="64" fillId="0" borderId="8" xfId="80" applyFont="1" applyBorder="1" applyAlignment="1">
      <alignment horizontal="distributed"/>
    </xf>
    <xf numFmtId="0" fontId="64" fillId="0" borderId="6" xfId="80" applyFont="1" applyBorder="1" applyAlignment="1">
      <alignment horizontal="distributed"/>
    </xf>
    <xf numFmtId="0" fontId="64" fillId="0" borderId="7" xfId="80" applyFont="1" applyBorder="1" applyAlignment="1">
      <alignment horizontal="center" shrinkToFit="1"/>
    </xf>
    <xf numFmtId="0" fontId="64" fillId="0" borderId="6" xfId="80" applyFont="1" applyBorder="1" applyAlignment="1">
      <alignment horizontal="center" shrinkToFit="1"/>
    </xf>
    <xf numFmtId="0" fontId="64" fillId="0" borderId="9" xfId="80" applyFont="1" applyBorder="1" applyAlignment="1">
      <alignment horizontal="distributed" vertical="center"/>
    </xf>
    <xf numFmtId="179" fontId="64" fillId="0" borderId="17" xfId="80" applyNumberFormat="1" applyFont="1" applyBorder="1" applyAlignment="1">
      <alignment horizontal="center" vertical="center"/>
    </xf>
    <xf numFmtId="179" fontId="64" fillId="0" borderId="11" xfId="80" applyNumberFormat="1" applyFont="1" applyBorder="1" applyAlignment="1">
      <alignment horizontal="center" vertical="center"/>
    </xf>
    <xf numFmtId="179" fontId="64" fillId="0" borderId="10" xfId="80" applyNumberFormat="1" applyFont="1" applyBorder="1" applyAlignment="1">
      <alignment horizontal="center" vertical="center"/>
    </xf>
    <xf numFmtId="179" fontId="64" fillId="0" borderId="16" xfId="80" applyNumberFormat="1" applyFont="1" applyBorder="1" applyAlignment="1">
      <alignment horizontal="center" vertical="center"/>
    </xf>
    <xf numFmtId="179" fontId="64" fillId="0" borderId="0" xfId="80" applyNumberFormat="1" applyFont="1" applyAlignment="1">
      <alignment horizontal="center" vertical="center"/>
    </xf>
    <xf numFmtId="179" fontId="64" fillId="0" borderId="12" xfId="80" applyNumberFormat="1" applyFont="1" applyBorder="1" applyAlignment="1">
      <alignment horizontal="center" vertical="center"/>
    </xf>
    <xf numFmtId="179" fontId="64" fillId="0" borderId="14" xfId="80" applyNumberFormat="1" applyFont="1" applyBorder="1" applyAlignment="1">
      <alignment horizontal="center" vertical="center"/>
    </xf>
    <xf numFmtId="179" fontId="64" fillId="0" borderId="13" xfId="80" applyNumberFormat="1" applyFont="1" applyBorder="1" applyAlignment="1">
      <alignment horizontal="center" vertical="center"/>
    </xf>
    <xf numFmtId="179" fontId="64" fillId="0" borderId="15" xfId="80" applyNumberFormat="1" applyFont="1" applyBorder="1" applyAlignment="1">
      <alignment horizontal="center" vertical="center"/>
    </xf>
    <xf numFmtId="49" fontId="52" fillId="0" borderId="0" xfId="82" applyNumberFormat="1" applyFont="1" applyAlignment="1" applyProtection="1">
      <alignment vertical="top" wrapText="1"/>
      <protection locked="0"/>
    </xf>
    <xf numFmtId="49" fontId="52" fillId="0" borderId="0" xfId="82" applyNumberFormat="1" applyFont="1" applyAlignment="1" applyProtection="1">
      <alignment horizontal="left" vertical="top" wrapText="1"/>
      <protection locked="0"/>
    </xf>
    <xf numFmtId="49" fontId="15" fillId="0" borderId="31" xfId="82" applyNumberFormat="1" applyFont="1" applyBorder="1" applyAlignment="1" applyProtection="1">
      <alignment horizontal="center" vertical="center"/>
      <protection locked="0"/>
    </xf>
    <xf numFmtId="49" fontId="15" fillId="0" borderId="11" xfId="82" applyNumberFormat="1" applyFont="1" applyBorder="1" applyAlignment="1" applyProtection="1">
      <alignment horizontal="center" vertical="center"/>
      <protection locked="0"/>
    </xf>
    <xf numFmtId="49" fontId="15" fillId="0" borderId="30" xfId="82" applyNumberFormat="1" applyFont="1" applyBorder="1" applyAlignment="1" applyProtection="1">
      <alignment horizontal="center" vertical="center"/>
      <protection locked="0"/>
    </xf>
    <xf numFmtId="49" fontId="15" fillId="0" borderId="28" xfId="82" applyNumberFormat="1" applyFont="1" applyBorder="1" applyAlignment="1" applyProtection="1">
      <alignment horizontal="center" vertical="center"/>
      <protection locked="0"/>
    </xf>
    <xf numFmtId="49" fontId="15" fillId="0" borderId="0" xfId="82" applyNumberFormat="1" applyFont="1" applyAlignment="1" applyProtection="1">
      <alignment horizontal="center" vertical="center"/>
      <protection locked="0"/>
    </xf>
    <xf numFmtId="49" fontId="15" fillId="0" borderId="33" xfId="82" applyNumberFormat="1" applyFont="1" applyBorder="1" applyAlignment="1" applyProtection="1">
      <alignment horizontal="center" vertical="center"/>
      <protection locked="0"/>
    </xf>
    <xf numFmtId="49" fontId="15" fillId="0" borderId="90" xfId="82" applyNumberFormat="1" applyFont="1" applyBorder="1" applyAlignment="1" applyProtection="1">
      <alignment horizontal="center" vertical="center"/>
      <protection locked="0"/>
    </xf>
    <xf numFmtId="49" fontId="15" fillId="0" borderId="47" xfId="82" applyNumberFormat="1" applyFont="1" applyBorder="1" applyAlignment="1" applyProtection="1">
      <alignment horizontal="center" vertical="center"/>
      <protection locked="0"/>
    </xf>
    <xf numFmtId="49" fontId="15" fillId="0" borderId="62" xfId="82" applyNumberFormat="1" applyFont="1" applyBorder="1" applyAlignment="1" applyProtection="1">
      <alignment horizontal="center" vertical="center"/>
      <protection locked="0"/>
    </xf>
    <xf numFmtId="49" fontId="28" fillId="0" borderId="119" xfId="82" applyNumberFormat="1" applyFont="1" applyBorder="1" applyAlignment="1" applyProtection="1">
      <alignment vertical="center" wrapText="1"/>
      <protection locked="0"/>
    </xf>
    <xf numFmtId="49" fontId="28" fillId="0" borderId="99" xfId="82" applyNumberFormat="1" applyFont="1" applyBorder="1" applyAlignment="1" applyProtection="1">
      <alignment vertical="center"/>
      <protection locked="0"/>
    </xf>
    <xf numFmtId="49" fontId="28" fillId="0" borderId="99" xfId="82" applyNumberFormat="1" applyFont="1" applyBorder="1" applyAlignment="1" applyProtection="1">
      <alignment horizontal="center" vertical="center"/>
      <protection locked="0"/>
    </xf>
    <xf numFmtId="49" fontId="28" fillId="0" borderId="120" xfId="82" applyNumberFormat="1" applyFont="1" applyBorder="1" applyAlignment="1" applyProtection="1">
      <alignment horizontal="center" vertical="center"/>
      <protection locked="0"/>
    </xf>
    <xf numFmtId="49" fontId="28" fillId="0" borderId="28" xfId="82" applyNumberFormat="1" applyFont="1" applyBorder="1" applyAlignment="1" applyProtection="1">
      <alignment vertical="center" wrapText="1"/>
      <protection locked="0"/>
    </xf>
    <xf numFmtId="49" fontId="28" fillId="0" borderId="0" xfId="82" applyNumberFormat="1" applyFont="1" applyAlignment="1" applyProtection="1">
      <alignment vertical="center"/>
      <protection locked="0"/>
    </xf>
    <xf numFmtId="49" fontId="28" fillId="0" borderId="33" xfId="82" applyNumberFormat="1" applyFont="1" applyBorder="1" applyAlignment="1" applyProtection="1">
      <alignment vertical="center"/>
      <protection locked="0"/>
    </xf>
    <xf numFmtId="49" fontId="28" fillId="0" borderId="90" xfId="82" applyNumberFormat="1" applyFont="1" applyBorder="1" applyAlignment="1" applyProtection="1">
      <alignment vertical="center"/>
      <protection locked="0"/>
    </xf>
    <xf numFmtId="49" fontId="28" fillId="0" borderId="47" xfId="82" applyNumberFormat="1" applyFont="1" applyBorder="1" applyAlignment="1" applyProtection="1">
      <alignment vertical="center"/>
      <protection locked="0"/>
    </xf>
    <xf numFmtId="49" fontId="28" fillId="0" borderId="62" xfId="82" applyNumberFormat="1" applyFont="1" applyBorder="1" applyAlignment="1" applyProtection="1">
      <alignment vertical="center"/>
      <protection locked="0"/>
    </xf>
    <xf numFmtId="49" fontId="14" fillId="0" borderId="0" xfId="82" applyNumberFormat="1" applyFont="1" applyAlignment="1" applyProtection="1">
      <alignment horizontal="left" vertical="top" wrapText="1"/>
      <protection locked="0"/>
    </xf>
    <xf numFmtId="49" fontId="15" fillId="0" borderId="27" xfId="82" applyNumberFormat="1" applyFont="1" applyBorder="1" applyAlignment="1" applyProtection="1">
      <alignment horizontal="center" vertical="center"/>
      <protection locked="0"/>
    </xf>
    <xf numFmtId="49" fontId="15" fillId="0" borderId="13" xfId="82" applyNumberFormat="1" applyFont="1" applyBorder="1" applyAlignment="1" applyProtection="1">
      <alignment horizontal="center" vertical="center"/>
      <protection locked="0"/>
    </xf>
    <xf numFmtId="49" fontId="15" fillId="0" borderId="32" xfId="82" applyNumberFormat="1" applyFont="1" applyBorder="1" applyAlignment="1" applyProtection="1">
      <alignment horizontal="center" vertical="center"/>
      <protection locked="0"/>
    </xf>
    <xf numFmtId="49" fontId="28" fillId="0" borderId="31" xfId="82" applyNumberFormat="1" applyFont="1" applyBorder="1" applyAlignment="1" applyProtection="1">
      <alignment vertical="center" wrapText="1"/>
      <protection locked="0"/>
    </xf>
    <xf numFmtId="49" fontId="28" fillId="0" borderId="11" xfId="82" applyNumberFormat="1" applyFont="1" applyBorder="1" applyAlignment="1" applyProtection="1">
      <alignment vertical="center"/>
      <protection locked="0"/>
    </xf>
    <xf numFmtId="49" fontId="28" fillId="0" borderId="30" xfId="82" applyNumberFormat="1" applyFont="1" applyBorder="1" applyAlignment="1" applyProtection="1">
      <alignment vertical="center"/>
      <protection locked="0"/>
    </xf>
    <xf numFmtId="49" fontId="28" fillId="0" borderId="27" xfId="82" applyNumberFormat="1" applyFont="1" applyBorder="1" applyAlignment="1" applyProtection="1">
      <alignment horizontal="center" vertical="center" shrinkToFit="1"/>
      <protection locked="0"/>
    </xf>
    <xf numFmtId="49" fontId="28" fillId="0" borderId="13" xfId="82" applyNumberFormat="1" applyFont="1" applyBorder="1" applyAlignment="1" applyProtection="1">
      <alignment horizontal="center" vertical="center" shrinkToFit="1"/>
      <protection locked="0"/>
    </xf>
    <xf numFmtId="49" fontId="28" fillId="0" borderId="32" xfId="82" applyNumberFormat="1" applyFont="1" applyBorder="1" applyAlignment="1" applyProtection="1">
      <alignment horizontal="center" vertical="center" shrinkToFit="1"/>
      <protection locked="0"/>
    </xf>
    <xf numFmtId="49" fontId="71" fillId="0" borderId="0" xfId="82" applyNumberFormat="1" applyFont="1" applyAlignment="1" applyProtection="1">
      <alignment horizontal="center" vertical="center"/>
      <protection locked="0"/>
    </xf>
    <xf numFmtId="49" fontId="28" fillId="0" borderId="0" xfId="82" applyNumberFormat="1" applyFont="1" applyAlignment="1" applyProtection="1">
      <alignment horizontal="center" vertical="center" wrapText="1"/>
      <protection locked="0"/>
    </xf>
    <xf numFmtId="49" fontId="28" fillId="0" borderId="0" xfId="82" applyNumberFormat="1" applyFont="1" applyAlignment="1" applyProtection="1">
      <alignment horizontal="center" vertical="center"/>
      <protection locked="0"/>
    </xf>
    <xf numFmtId="49" fontId="15" fillId="0" borderId="88" xfId="82" applyNumberFormat="1" applyFont="1" applyBorder="1" applyAlignment="1" applyProtection="1">
      <alignment horizontal="center" vertical="center"/>
      <protection locked="0"/>
    </xf>
    <xf numFmtId="49" fontId="15" fillId="0" borderId="80" xfId="82" applyNumberFormat="1" applyFont="1" applyBorder="1" applyAlignment="1" applyProtection="1">
      <alignment horizontal="center" vertical="center"/>
      <protection locked="0"/>
    </xf>
    <xf numFmtId="49" fontId="15" fillId="0" borderId="93" xfId="82" applyNumberFormat="1" applyFont="1" applyBorder="1" applyAlignment="1" applyProtection="1">
      <alignment horizontal="center" vertical="center"/>
      <protection locked="0"/>
    </xf>
    <xf numFmtId="49" fontId="15" fillId="0" borderId="127" xfId="82" applyNumberFormat="1" applyFont="1" applyBorder="1" applyAlignment="1" applyProtection="1">
      <alignment horizontal="center" vertical="center"/>
      <protection locked="0"/>
    </xf>
    <xf numFmtId="49" fontId="15" fillId="0" borderId="109" xfId="82" applyNumberFormat="1" applyFont="1" applyBorder="1" applyAlignment="1" applyProtection="1">
      <alignment horizontal="center" vertical="center"/>
      <protection locked="0"/>
    </xf>
    <xf numFmtId="49" fontId="15" fillId="0" borderId="110" xfId="82" applyNumberFormat="1" applyFont="1" applyBorder="1" applyAlignment="1" applyProtection="1">
      <alignment horizontal="center" vertical="center"/>
      <protection locked="0"/>
    </xf>
    <xf numFmtId="49" fontId="15" fillId="0" borderId="108" xfId="82" applyNumberFormat="1" applyFont="1" applyBorder="1" applyAlignment="1" applyProtection="1">
      <alignment horizontal="center" vertical="center" shrinkToFit="1"/>
      <protection locked="0"/>
    </xf>
    <xf numFmtId="49" fontId="15" fillId="0" borderId="106" xfId="82" applyNumberFormat="1" applyFont="1" applyBorder="1" applyAlignment="1" applyProtection="1">
      <alignment horizontal="center" vertical="center" shrinkToFit="1"/>
      <protection locked="0"/>
    </xf>
    <xf numFmtId="49" fontId="15" fillId="0" borderId="107" xfId="82" applyNumberFormat="1" applyFont="1" applyBorder="1" applyAlignment="1" applyProtection="1">
      <alignment horizontal="center" vertical="center" shrinkToFit="1"/>
      <protection locked="0"/>
    </xf>
    <xf numFmtId="49" fontId="28" fillId="0" borderId="121" xfId="82" applyNumberFormat="1" applyFont="1" applyBorder="1" applyAlignment="1" applyProtection="1">
      <alignment horizontal="center" vertical="center" wrapText="1"/>
      <protection locked="0"/>
    </xf>
    <xf numFmtId="49" fontId="28" fillId="0" borderId="40" xfId="82" applyNumberFormat="1" applyFont="1" applyBorder="1" applyAlignment="1" applyProtection="1">
      <alignment horizontal="center" vertical="center" wrapText="1"/>
      <protection locked="0"/>
    </xf>
    <xf numFmtId="49" fontId="28" fillId="0" borderId="39" xfId="82" applyNumberFormat="1" applyFont="1" applyBorder="1" applyAlignment="1" applyProtection="1">
      <alignment horizontal="center" vertical="center" wrapText="1"/>
      <protection locked="0"/>
    </xf>
    <xf numFmtId="49" fontId="15" fillId="0" borderId="122" xfId="82" applyNumberFormat="1" applyFont="1" applyBorder="1" applyAlignment="1" applyProtection="1">
      <alignment horizontal="center" vertical="center" shrinkToFit="1"/>
      <protection locked="0"/>
    </xf>
    <xf numFmtId="49" fontId="15" fillId="0" borderId="51" xfId="82" applyNumberFormat="1" applyFont="1" applyBorder="1" applyAlignment="1" applyProtection="1">
      <alignment horizontal="center" vertical="center" shrinkToFit="1"/>
      <protection locked="0"/>
    </xf>
    <xf numFmtId="49" fontId="15" fillId="0" borderId="123" xfId="82" applyNumberFormat="1" applyFont="1" applyBorder="1" applyAlignment="1" applyProtection="1">
      <alignment horizontal="center" vertical="center" shrinkToFit="1"/>
      <protection locked="0"/>
    </xf>
    <xf numFmtId="49" fontId="15" fillId="0" borderId="27" xfId="82" applyNumberFormat="1" applyFont="1" applyBorder="1" applyAlignment="1" applyProtection="1">
      <alignment horizontal="center" vertical="center" shrinkToFit="1"/>
      <protection locked="0"/>
    </xf>
    <xf numFmtId="49" fontId="15" fillId="0" borderId="13" xfId="82" applyNumberFormat="1" applyFont="1" applyBorder="1" applyAlignment="1" applyProtection="1">
      <alignment horizontal="center" vertical="center" shrinkToFit="1"/>
      <protection locked="0"/>
    </xf>
    <xf numFmtId="49" fontId="15" fillId="0" borderId="32" xfId="82" applyNumberFormat="1" applyFont="1" applyBorder="1" applyAlignment="1" applyProtection="1">
      <alignment horizontal="center" vertical="center" shrinkToFit="1"/>
      <protection locked="0"/>
    </xf>
    <xf numFmtId="49" fontId="28" fillId="0" borderId="122" xfId="82" applyNumberFormat="1" applyFont="1" applyBorder="1" applyAlignment="1" applyProtection="1">
      <alignment horizontal="left" vertical="distributed" wrapText="1" shrinkToFit="1"/>
      <protection locked="0"/>
    </xf>
    <xf numFmtId="49" fontId="28" fillId="0" borderId="51" xfId="82" applyNumberFormat="1" applyFont="1" applyBorder="1" applyAlignment="1" applyProtection="1">
      <alignment horizontal="left" vertical="distributed" shrinkToFit="1"/>
      <protection locked="0"/>
    </xf>
    <xf numFmtId="49" fontId="28" fillId="0" borderId="123" xfId="82" applyNumberFormat="1" applyFont="1" applyBorder="1" applyAlignment="1" applyProtection="1">
      <alignment horizontal="left" vertical="distributed" shrinkToFit="1"/>
      <protection locked="0"/>
    </xf>
    <xf numFmtId="49" fontId="3" fillId="29" borderId="124" xfId="82" applyNumberFormat="1" applyFont="1" applyFill="1" applyBorder="1" applyAlignment="1" applyProtection="1">
      <alignment horizontal="left" vertical="distributed" wrapText="1" shrinkToFit="1"/>
      <protection locked="0"/>
    </xf>
    <xf numFmtId="49" fontId="3" fillId="29" borderId="125" xfId="82" applyNumberFormat="1" applyFont="1" applyFill="1" applyBorder="1" applyAlignment="1" applyProtection="1">
      <alignment horizontal="left" vertical="distributed" wrapText="1" shrinkToFit="1"/>
      <protection locked="0"/>
    </xf>
    <xf numFmtId="49" fontId="3" fillId="29" borderId="126" xfId="82" applyNumberFormat="1" applyFont="1" applyFill="1" applyBorder="1" applyAlignment="1" applyProtection="1">
      <alignment horizontal="left" vertical="distributed" wrapText="1" shrinkToFit="1"/>
      <protection locked="0"/>
    </xf>
    <xf numFmtId="0" fontId="28" fillId="0" borderId="88" xfId="82" applyFont="1" applyBorder="1" applyAlignment="1" applyProtection="1">
      <alignment horizontal="center" vertical="center"/>
      <protection locked="0"/>
    </xf>
    <xf numFmtId="0" fontId="28" fillId="0" borderId="80" xfId="82" applyFont="1" applyBorder="1" applyAlignment="1" applyProtection="1">
      <alignment horizontal="center" vertical="center"/>
      <protection locked="0"/>
    </xf>
    <xf numFmtId="49" fontId="28" fillId="0" borderId="80" xfId="82" applyNumberFormat="1" applyFont="1" applyBorder="1" applyAlignment="1" applyProtection="1">
      <alignment horizontal="right" vertical="center"/>
      <protection locked="0"/>
    </xf>
    <xf numFmtId="49" fontId="28" fillId="0" borderId="93" xfId="82" applyNumberFormat="1" applyFont="1" applyBorder="1" applyAlignment="1" applyProtection="1">
      <alignment horizontal="right" vertical="center"/>
      <protection locked="0"/>
    </xf>
    <xf numFmtId="0" fontId="28" fillId="0" borderId="127" xfId="82" applyFont="1" applyBorder="1" applyAlignment="1" applyProtection="1">
      <alignment horizontal="center" vertical="center"/>
      <protection locked="0"/>
    </xf>
    <xf numFmtId="0" fontId="28" fillId="0" borderId="109" xfId="82" applyFont="1" applyBorder="1" applyAlignment="1" applyProtection="1">
      <alignment horizontal="center" vertical="center"/>
      <protection locked="0"/>
    </xf>
    <xf numFmtId="0" fontId="28" fillId="0" borderId="110" xfId="82" applyFont="1" applyBorder="1" applyAlignment="1" applyProtection="1">
      <alignment horizontal="center" vertical="center"/>
      <protection locked="0"/>
    </xf>
    <xf numFmtId="0" fontId="20" fillId="0" borderId="0" xfId="79" applyFont="1" applyAlignment="1">
      <alignment horizontal="left" vertical="center"/>
    </xf>
    <xf numFmtId="0" fontId="20" fillId="0" borderId="0" xfId="79" applyFont="1" applyAlignment="1">
      <alignment horizontal="left" vertical="center" shrinkToFit="1"/>
    </xf>
    <xf numFmtId="0" fontId="28" fillId="30" borderId="56" xfId="79" applyFont="1" applyFill="1" applyBorder="1" applyAlignment="1">
      <alignment horizontal="center" vertical="center" shrinkToFit="1"/>
    </xf>
    <xf numFmtId="0" fontId="28" fillId="30" borderId="57" xfId="79" applyFont="1" applyFill="1" applyBorder="1" applyAlignment="1">
      <alignment horizontal="center" vertical="center" shrinkToFit="1"/>
    </xf>
    <xf numFmtId="0" fontId="28" fillId="30" borderId="87" xfId="79" applyFont="1" applyFill="1" applyBorder="1" applyAlignment="1">
      <alignment horizontal="center" vertical="center" shrinkToFit="1"/>
    </xf>
    <xf numFmtId="0" fontId="28" fillId="0" borderId="86" xfId="79" applyFont="1" applyBorder="1" applyAlignment="1">
      <alignment horizontal="center" vertical="center"/>
    </xf>
    <xf numFmtId="0" fontId="28" fillId="0" borderId="103" xfId="79" applyFont="1" applyBorder="1" applyAlignment="1">
      <alignment horizontal="center" vertical="center"/>
    </xf>
    <xf numFmtId="0" fontId="28" fillId="0" borderId="112" xfId="79" applyFont="1" applyBorder="1" applyAlignment="1">
      <alignment horizontal="center" vertical="center"/>
    </xf>
    <xf numFmtId="0" fontId="28" fillId="0" borderId="113" xfId="79" applyFont="1" applyBorder="1" applyAlignment="1">
      <alignment horizontal="center" vertical="center"/>
    </xf>
    <xf numFmtId="0" fontId="28" fillId="0" borderId="114" xfId="79" applyFont="1" applyBorder="1" applyAlignment="1">
      <alignment horizontal="center" vertical="center"/>
    </xf>
    <xf numFmtId="0" fontId="28" fillId="0" borderId="115" xfId="79" applyFont="1" applyBorder="1" applyAlignment="1">
      <alignment horizontal="center" vertical="center"/>
    </xf>
    <xf numFmtId="0" fontId="28" fillId="0" borderId="79" xfId="79" applyFont="1" applyBorder="1" applyAlignment="1">
      <alignment horizontal="center" vertical="center"/>
    </xf>
    <xf numFmtId="0" fontId="28" fillId="0" borderId="97" xfId="79" applyFont="1" applyBorder="1" applyAlignment="1">
      <alignment horizontal="center" vertical="center"/>
    </xf>
    <xf numFmtId="177" fontId="28" fillId="0" borderId="87" xfId="79" applyNumberFormat="1" applyFont="1" applyBorder="1" applyAlignment="1">
      <alignment horizontal="center" vertical="center"/>
    </xf>
    <xf numFmtId="177" fontId="28" fillId="0" borderId="86" xfId="79" applyNumberFormat="1" applyFont="1" applyBorder="1" applyAlignment="1">
      <alignment horizontal="center" vertical="center"/>
    </xf>
    <xf numFmtId="177" fontId="28" fillId="0" borderId="103" xfId="79" applyNumberFormat="1" applyFont="1" applyBorder="1" applyAlignment="1">
      <alignment horizontal="center" vertical="center"/>
    </xf>
    <xf numFmtId="177" fontId="28" fillId="0" borderId="97" xfId="79" applyNumberFormat="1" applyFont="1" applyBorder="1" applyAlignment="1">
      <alignment horizontal="center" vertical="center"/>
    </xf>
    <xf numFmtId="0" fontId="28" fillId="37" borderId="79" xfId="79" applyFont="1" applyFill="1" applyBorder="1" applyAlignment="1">
      <alignment horizontal="center" vertical="center"/>
    </xf>
    <xf numFmtId="0" fontId="28" fillId="37" borderId="86" xfId="79" applyFont="1" applyFill="1" applyBorder="1" applyAlignment="1">
      <alignment horizontal="center" vertical="center"/>
    </xf>
    <xf numFmtId="0" fontId="28" fillId="37" borderId="47" xfId="79" applyFont="1" applyFill="1" applyBorder="1" applyAlignment="1">
      <alignment horizontal="center" vertical="center"/>
    </xf>
    <xf numFmtId="0" fontId="28" fillId="37" borderId="62" xfId="79" applyFont="1" applyFill="1" applyBorder="1" applyAlignment="1">
      <alignment horizontal="center" vertical="center"/>
    </xf>
    <xf numFmtId="0" fontId="28" fillId="37" borderId="97" xfId="79" applyFont="1" applyFill="1" applyBorder="1" applyAlignment="1">
      <alignment horizontal="center" vertical="center"/>
    </xf>
    <xf numFmtId="0" fontId="6" fillId="34" borderId="48" xfId="79" applyFont="1" applyFill="1" applyBorder="1" applyAlignment="1">
      <alignment horizontal="center" vertical="center" shrinkToFit="1"/>
    </xf>
    <xf numFmtId="0" fontId="6" fillId="34" borderId="2" xfId="79" applyFont="1" applyFill="1" applyBorder="1" applyAlignment="1">
      <alignment horizontal="center" vertical="center" shrinkToFit="1"/>
    </xf>
    <xf numFmtId="0" fontId="15" fillId="34" borderId="59" xfId="79" applyFont="1" applyFill="1" applyBorder="1" applyAlignment="1">
      <alignment horizontal="center" vertical="center" shrinkToFit="1"/>
    </xf>
    <xf numFmtId="0" fontId="28" fillId="0" borderId="7" xfId="79" applyFont="1" applyBorder="1" applyAlignment="1">
      <alignment horizontal="center" vertical="center"/>
    </xf>
    <xf numFmtId="0" fontId="28" fillId="0" borderId="6" xfId="79" applyFont="1" applyBorder="1" applyAlignment="1">
      <alignment horizontal="center" vertical="center"/>
    </xf>
    <xf numFmtId="177" fontId="28" fillId="0" borderId="8" xfId="79" applyNumberFormat="1" applyFont="1" applyBorder="1" applyAlignment="1">
      <alignment horizontal="center" vertical="center"/>
    </xf>
    <xf numFmtId="177" fontId="28" fillId="0" borderId="7" xfId="79" applyNumberFormat="1" applyFont="1" applyBorder="1" applyAlignment="1">
      <alignment horizontal="center" vertical="center"/>
    </xf>
    <xf numFmtId="177" fontId="28" fillId="0" borderId="6" xfId="79" applyNumberFormat="1" applyFont="1" applyBorder="1" applyAlignment="1">
      <alignment horizontal="center" vertical="center"/>
    </xf>
    <xf numFmtId="177" fontId="28" fillId="0" borderId="25" xfId="79" applyNumberFormat="1" applyFont="1" applyBorder="1" applyAlignment="1">
      <alignment horizontal="center" vertical="center"/>
    </xf>
    <xf numFmtId="0" fontId="15" fillId="34" borderId="2" xfId="79" applyFont="1" applyFill="1" applyBorder="1" applyAlignment="1">
      <alignment horizontal="center" vertical="center" shrinkToFit="1"/>
    </xf>
    <xf numFmtId="0" fontId="15" fillId="0" borderId="44" xfId="79" applyFont="1" applyBorder="1" applyAlignment="1">
      <alignment horizontal="center" vertical="center" wrapText="1"/>
    </xf>
    <xf numFmtId="0" fontId="15" fillId="0" borderId="89" xfId="79" applyFont="1" applyBorder="1" applyAlignment="1">
      <alignment horizontal="center" vertical="center" wrapText="1"/>
    </xf>
    <xf numFmtId="0" fontId="15" fillId="0" borderId="1" xfId="79" applyFont="1" applyBorder="1" applyAlignment="1">
      <alignment horizontal="center" vertical="center" wrapText="1"/>
    </xf>
    <xf numFmtId="0" fontId="15" fillId="0" borderId="54" xfId="79" applyFont="1" applyBorder="1" applyAlignment="1">
      <alignment horizontal="center" vertical="center" wrapText="1"/>
    </xf>
    <xf numFmtId="0" fontId="15" fillId="0" borderId="2" xfId="79" applyFont="1" applyBorder="1" applyAlignment="1">
      <alignment horizontal="center" vertical="center" wrapText="1"/>
    </xf>
    <xf numFmtId="0" fontId="15" fillId="0" borderId="29" xfId="79" applyFont="1" applyBorder="1" applyAlignment="1">
      <alignment horizontal="center" vertical="center" wrapText="1"/>
    </xf>
    <xf numFmtId="0" fontId="51" fillId="34" borderId="48" xfId="79" applyFont="1" applyFill="1" applyBorder="1" applyAlignment="1">
      <alignment horizontal="center" vertical="center"/>
    </xf>
    <xf numFmtId="0" fontId="51" fillId="34" borderId="2" xfId="79" applyFont="1" applyFill="1" applyBorder="1" applyAlignment="1">
      <alignment horizontal="center" vertical="center"/>
    </xf>
    <xf numFmtId="0" fontId="73" fillId="34" borderId="2" xfId="79" applyFont="1" applyFill="1" applyBorder="1" applyAlignment="1">
      <alignment horizontal="left" vertical="center" wrapText="1"/>
    </xf>
    <xf numFmtId="0" fontId="20" fillId="34" borderId="2" xfId="79" applyFont="1" applyFill="1" applyBorder="1" applyAlignment="1">
      <alignment horizontal="center" vertical="center" wrapText="1"/>
    </xf>
    <xf numFmtId="0" fontId="20" fillId="34" borderId="29" xfId="79" applyFont="1" applyFill="1" applyBorder="1" applyAlignment="1">
      <alignment horizontal="center" vertical="center" wrapText="1"/>
    </xf>
    <xf numFmtId="0" fontId="17" fillId="35" borderId="48" xfId="79" applyFont="1" applyFill="1" applyBorder="1" applyAlignment="1">
      <alignment horizontal="center" vertical="center" wrapText="1"/>
    </xf>
    <xf numFmtId="0" fontId="86" fillId="35" borderId="2" xfId="79" applyFont="1" applyFill="1" applyBorder="1" applyAlignment="1">
      <alignment horizontal="center" vertical="center" wrapText="1"/>
    </xf>
    <xf numFmtId="0" fontId="86" fillId="35" borderId="21" xfId="79" applyFont="1" applyFill="1" applyBorder="1" applyAlignment="1">
      <alignment horizontal="center" vertical="center" wrapText="1"/>
    </xf>
    <xf numFmtId="0" fontId="86" fillId="35" borderId="9" xfId="79" applyFont="1" applyFill="1" applyBorder="1" applyAlignment="1">
      <alignment horizontal="center" vertical="center" wrapText="1"/>
    </xf>
    <xf numFmtId="0" fontId="86" fillId="35" borderId="1" xfId="79" applyFont="1" applyFill="1" applyBorder="1" applyAlignment="1">
      <alignment horizontal="center" vertical="center" wrapText="1"/>
    </xf>
    <xf numFmtId="0" fontId="51" fillId="31" borderId="94" xfId="79" applyFont="1" applyFill="1" applyBorder="1" applyAlignment="1">
      <alignment horizontal="center" vertical="center"/>
    </xf>
    <xf numFmtId="0" fontId="51" fillId="31" borderId="44" xfId="79" applyFont="1" applyFill="1" applyBorder="1" applyAlignment="1">
      <alignment horizontal="center" vertical="center"/>
    </xf>
    <xf numFmtId="0" fontId="51" fillId="31" borderId="89" xfId="79" applyFont="1" applyFill="1" applyBorder="1" applyAlignment="1">
      <alignment horizontal="center" vertical="center"/>
    </xf>
    <xf numFmtId="0" fontId="51" fillId="32" borderId="88" xfId="79" applyFont="1" applyFill="1" applyBorder="1" applyAlignment="1">
      <alignment horizontal="center" vertical="center" wrapText="1"/>
    </xf>
    <xf numFmtId="0" fontId="51" fillId="32" borderId="80" xfId="79" applyFont="1" applyFill="1" applyBorder="1" applyAlignment="1">
      <alignment horizontal="center" vertical="center"/>
    </xf>
    <xf numFmtId="0" fontId="51" fillId="32" borderId="93" xfId="79" applyFont="1" applyFill="1" applyBorder="1" applyAlignment="1">
      <alignment horizontal="center" vertical="center"/>
    </xf>
    <xf numFmtId="0" fontId="73" fillId="33" borderId="79" xfId="79" applyFont="1" applyFill="1" applyBorder="1" applyAlignment="1">
      <alignment horizontal="center" vertical="center"/>
    </xf>
    <xf numFmtId="0" fontId="28" fillId="33" borderId="86" xfId="79" applyFont="1" applyFill="1" applyBorder="1" applyAlignment="1">
      <alignment horizontal="center" vertical="center"/>
    </xf>
    <xf numFmtId="0" fontId="28" fillId="33" borderId="97" xfId="79" applyFont="1" applyFill="1" applyBorder="1" applyAlignment="1">
      <alignment horizontal="center" vertical="center"/>
    </xf>
    <xf numFmtId="0" fontId="15" fillId="0" borderId="45" xfId="79" applyFont="1" applyBorder="1" applyAlignment="1">
      <alignment horizontal="center" vertical="center" wrapText="1"/>
    </xf>
    <xf numFmtId="0" fontId="15" fillId="0" borderId="15" xfId="79" applyFont="1" applyBorder="1" applyAlignment="1">
      <alignment horizontal="center" vertical="center" wrapText="1"/>
    </xf>
    <xf numFmtId="0" fontId="15" fillId="0" borderId="6" xfId="79" applyFont="1" applyBorder="1" applyAlignment="1">
      <alignment horizontal="center" vertical="center" wrapText="1"/>
    </xf>
    <xf numFmtId="0" fontId="88" fillId="35" borderId="29" xfId="79" applyFont="1" applyFill="1" applyBorder="1" applyAlignment="1">
      <alignment horizontal="center" vertical="center" wrapText="1"/>
    </xf>
    <xf numFmtId="0" fontId="28" fillId="36" borderId="88" xfId="79" applyFont="1" applyFill="1" applyBorder="1" applyAlignment="1">
      <alignment horizontal="center" vertical="center"/>
    </xf>
    <xf numFmtId="0" fontId="28" fillId="36" borderId="80" xfId="79" applyFont="1" applyFill="1" applyBorder="1" applyAlignment="1">
      <alignment horizontal="center" vertical="center"/>
    </xf>
    <xf numFmtId="0" fontId="28" fillId="36" borderId="93" xfId="79" applyFont="1" applyFill="1" applyBorder="1" applyAlignment="1">
      <alignment horizontal="center" vertical="center"/>
    </xf>
    <xf numFmtId="0" fontId="97" fillId="0" borderId="0" xfId="79" applyFont="1" applyAlignment="1">
      <alignment vertical="center" wrapText="1" shrinkToFit="1"/>
    </xf>
    <xf numFmtId="0" fontId="96" fillId="0" borderId="0" xfId="79" applyFont="1" applyAlignment="1">
      <alignment horizontal="left" vertical="center" wrapText="1" shrinkToFit="1"/>
    </xf>
    <xf numFmtId="0" fontId="85" fillId="0" borderId="0" xfId="79" applyFont="1" applyAlignment="1">
      <alignment horizontal="center" vertical="center"/>
    </xf>
    <xf numFmtId="0" fontId="28" fillId="0" borderId="96" xfId="79" applyFont="1" applyBorder="1" applyAlignment="1">
      <alignment horizontal="center" vertical="center"/>
    </xf>
    <xf numFmtId="0" fontId="28" fillId="30" borderId="96" xfId="79" applyFont="1" applyFill="1" applyBorder="1" applyAlignment="1">
      <alignment horizontal="center" vertical="center"/>
    </xf>
    <xf numFmtId="0" fontId="28" fillId="0" borderId="96" xfId="79" applyFont="1" applyBorder="1" applyAlignment="1">
      <alignment horizontal="center" vertical="center" shrinkToFit="1"/>
    </xf>
    <xf numFmtId="195" fontId="28" fillId="30" borderId="96" xfId="79" applyNumberFormat="1" applyFont="1" applyFill="1" applyBorder="1" applyAlignment="1">
      <alignment horizontal="center" vertical="center" shrinkToFit="1"/>
    </xf>
    <xf numFmtId="0" fontId="15" fillId="0" borderId="0" xfId="79" applyFont="1" applyAlignment="1">
      <alignment horizontal="left" vertical="center" shrinkToFit="1"/>
    </xf>
    <xf numFmtId="0" fontId="95" fillId="0" borderId="0" xfId="79" applyFont="1" applyAlignment="1">
      <alignment vertical="center" wrapText="1"/>
    </xf>
    <xf numFmtId="0" fontId="96" fillId="0" borderId="0" xfId="79" applyFont="1" applyAlignment="1">
      <alignment horizontal="left" vertical="center" wrapText="1"/>
    </xf>
    <xf numFmtId="0" fontId="95" fillId="0" borderId="0" xfId="79" applyFont="1" applyAlignment="1">
      <alignment vertical="center" wrapText="1" shrinkToFit="1"/>
    </xf>
    <xf numFmtId="0" fontId="6" fillId="34" borderId="48" xfId="79" applyFont="1" applyFill="1" applyBorder="1" applyAlignment="1">
      <alignment horizontal="center" vertical="center" wrapText="1" shrinkToFit="1"/>
    </xf>
    <xf numFmtId="0" fontId="6" fillId="34" borderId="2" xfId="79" applyFont="1" applyFill="1" applyBorder="1" applyAlignment="1">
      <alignment horizontal="center" vertical="center" wrapText="1" shrinkToFit="1"/>
    </xf>
    <xf numFmtId="0" fontId="15" fillId="34" borderId="59" xfId="79" applyFont="1" applyFill="1" applyBorder="1" applyAlignment="1">
      <alignment horizontal="center" vertical="center"/>
    </xf>
    <xf numFmtId="0" fontId="15" fillId="34" borderId="2" xfId="79" applyFont="1" applyFill="1" applyBorder="1" applyAlignment="1">
      <alignment horizontal="center" vertical="center"/>
    </xf>
    <xf numFmtId="0" fontId="10" fillId="0" borderId="46" xfId="83" applyFont="1" applyBorder="1" applyAlignment="1">
      <alignment horizontal="center" vertical="center"/>
    </xf>
    <xf numFmtId="0" fontId="10" fillId="0" borderId="38" xfId="83" applyFont="1" applyBorder="1" applyAlignment="1">
      <alignment horizontal="center" vertical="center"/>
    </xf>
    <xf numFmtId="0" fontId="10" fillId="0" borderId="95" xfId="83" applyFont="1" applyBorder="1" applyAlignment="1">
      <alignment horizontal="center" vertical="center"/>
    </xf>
    <xf numFmtId="0" fontId="10" fillId="0" borderId="81" xfId="83" applyFont="1" applyBorder="1" applyAlignment="1">
      <alignment horizontal="distributed" vertical="center" justifyLastLine="1"/>
    </xf>
    <xf numFmtId="0" fontId="10" fillId="0" borderId="45" xfId="83" applyFont="1" applyBorder="1" applyAlignment="1">
      <alignment horizontal="distributed" vertical="center" justifyLastLine="1"/>
    </xf>
    <xf numFmtId="0" fontId="10" fillId="0" borderId="8" xfId="83" applyFont="1" applyBorder="1" applyAlignment="1" applyProtection="1">
      <alignment horizontal="center" vertical="center" shrinkToFit="1"/>
      <protection locked="0"/>
    </xf>
    <xf numFmtId="0" fontId="10" fillId="0" borderId="7" xfId="83" applyFont="1" applyBorder="1" applyAlignment="1" applyProtection="1">
      <alignment horizontal="center" vertical="center" shrinkToFit="1"/>
      <protection locked="0"/>
    </xf>
    <xf numFmtId="0" fontId="10" fillId="0" borderId="25" xfId="83" applyFont="1" applyBorder="1" applyAlignment="1" applyProtection="1">
      <alignment horizontal="center" vertical="center" shrinkToFit="1"/>
      <protection locked="0"/>
    </xf>
    <xf numFmtId="0" fontId="10" fillId="0" borderId="8" xfId="83" applyFont="1" applyBorder="1" applyAlignment="1">
      <alignment horizontal="distributed" vertical="center" justifyLastLine="1"/>
    </xf>
    <xf numFmtId="0" fontId="10" fillId="0" borderId="6" xfId="83" applyFont="1" applyBorder="1" applyAlignment="1">
      <alignment horizontal="distributed" vertical="center" justifyLastLine="1"/>
    </xf>
    <xf numFmtId="0" fontId="10" fillId="0" borderId="83" xfId="83" applyFont="1" applyBorder="1" applyAlignment="1">
      <alignment horizontal="distributed" vertical="center" justifyLastLine="1"/>
    </xf>
    <xf numFmtId="0" fontId="10" fillId="0" borderId="100" xfId="83" applyFont="1" applyBorder="1" applyAlignment="1">
      <alignment horizontal="distributed" vertical="center" justifyLastLine="1"/>
    </xf>
    <xf numFmtId="0" fontId="10" fillId="0" borderId="83" xfId="83" applyFont="1" applyBorder="1" applyAlignment="1">
      <alignment horizontal="center" vertical="center" justifyLastLine="1"/>
    </xf>
    <xf numFmtId="0" fontId="10" fillId="0" borderId="100" xfId="83" applyFont="1" applyBorder="1" applyAlignment="1">
      <alignment horizontal="center" vertical="center" justifyLastLine="1"/>
    </xf>
    <xf numFmtId="0" fontId="10" fillId="0" borderId="105" xfId="83" applyFont="1" applyBorder="1" applyAlignment="1">
      <alignment horizontal="center" vertical="center"/>
    </xf>
    <xf numFmtId="0" fontId="10" fillId="0" borderId="28" xfId="83" applyFont="1" applyBorder="1" applyAlignment="1">
      <alignment horizontal="center" vertical="center"/>
    </xf>
    <xf numFmtId="0" fontId="10" fillId="0" borderId="90" xfId="83" applyFont="1" applyBorder="1" applyAlignment="1">
      <alignment horizontal="center" vertical="center"/>
    </xf>
    <xf numFmtId="0" fontId="10" fillId="0" borderId="17" xfId="83" applyFont="1" applyBorder="1" applyAlignment="1">
      <alignment horizontal="distributed" vertical="center" justifyLastLine="1"/>
    </xf>
    <xf numFmtId="0" fontId="10" fillId="0" borderId="10" xfId="83" applyFont="1" applyBorder="1" applyAlignment="1">
      <alignment horizontal="distributed" vertical="center" justifyLastLine="1"/>
    </xf>
    <xf numFmtId="0" fontId="10" fillId="0" borderId="13" xfId="83" applyFont="1" applyBorder="1" applyAlignment="1">
      <alignment shrinkToFit="1"/>
    </xf>
    <xf numFmtId="0" fontId="7" fillId="0" borderId="7" xfId="83" applyBorder="1" applyAlignment="1">
      <alignment wrapText="1"/>
    </xf>
    <xf numFmtId="0" fontId="10" fillId="0" borderId="81" xfId="83" applyFont="1" applyBorder="1" applyAlignment="1" applyProtection="1">
      <alignment horizontal="center" vertical="center" shrinkToFit="1"/>
      <protection locked="0"/>
    </xf>
    <xf numFmtId="0" fontId="10" fillId="0" borderId="80" xfId="83" applyFont="1" applyBorder="1" applyAlignment="1" applyProtection="1">
      <alignment horizontal="center" vertical="center" shrinkToFit="1"/>
      <protection locked="0"/>
    </xf>
    <xf numFmtId="0" fontId="10" fillId="0" borderId="93" xfId="83" applyFont="1" applyBorder="1" applyAlignment="1" applyProtection="1">
      <alignment horizontal="center" vertical="center" shrinkToFit="1"/>
      <protection locked="0"/>
    </xf>
    <xf numFmtId="0" fontId="10" fillId="0" borderId="8" xfId="83" applyFont="1" applyBorder="1" applyAlignment="1" applyProtection="1">
      <alignment horizontal="center" vertical="center"/>
      <protection locked="0"/>
    </xf>
    <xf numFmtId="0" fontId="10" fillId="0" borderId="7" xfId="83" applyFont="1" applyBorder="1" applyAlignment="1" applyProtection="1">
      <alignment horizontal="center" vertical="center"/>
      <protection locked="0"/>
    </xf>
    <xf numFmtId="0" fontId="10" fillId="0" borderId="25" xfId="83" applyFont="1" applyBorder="1" applyAlignment="1" applyProtection="1">
      <alignment horizontal="center" vertical="center"/>
      <protection locked="0"/>
    </xf>
    <xf numFmtId="0" fontId="10" fillId="0" borderId="17" xfId="83" applyFont="1" applyBorder="1" applyAlignment="1">
      <alignment horizontal="center" vertical="center" justifyLastLine="1"/>
    </xf>
    <xf numFmtId="0" fontId="10" fillId="0" borderId="10" xfId="83" applyFont="1" applyBorder="1" applyAlignment="1">
      <alignment horizontal="center" vertical="center" justifyLastLine="1"/>
    </xf>
    <xf numFmtId="0" fontId="10" fillId="0" borderId="17" xfId="83" applyFont="1" applyBorder="1" applyAlignment="1" applyProtection="1">
      <alignment horizontal="center" vertical="center" shrinkToFit="1"/>
      <protection locked="0"/>
    </xf>
    <xf numFmtId="0" fontId="10" fillId="0" borderId="11" xfId="83" applyFont="1" applyBorder="1" applyAlignment="1" applyProtection="1">
      <alignment horizontal="center" vertical="center" shrinkToFit="1"/>
      <protection locked="0"/>
    </xf>
    <xf numFmtId="0" fontId="10" fillId="0" borderId="30" xfId="83" applyFont="1" applyBorder="1" applyAlignment="1" applyProtection="1">
      <alignment horizontal="center" vertical="center" shrinkToFit="1"/>
      <protection locked="0"/>
    </xf>
    <xf numFmtId="0" fontId="3" fillId="0" borderId="0" xfId="0" applyFont="1" applyAlignment="1">
      <alignment horizontal="left" vertical="top" wrapText="1"/>
    </xf>
    <xf numFmtId="0" fontId="28" fillId="0" borderId="17" xfId="0" applyFont="1" applyBorder="1" applyAlignment="1">
      <alignment horizontal="center" vertical="center" shrinkToFit="1"/>
    </xf>
    <xf numFmtId="0" fontId="28" fillId="0" borderId="11" xfId="0" applyFont="1" applyBorder="1" applyAlignment="1">
      <alignment horizontal="center" vertical="center" shrinkToFit="1"/>
    </xf>
    <xf numFmtId="0" fontId="28" fillId="0" borderId="10" xfId="0" applyFont="1" applyBorder="1" applyAlignment="1">
      <alignment horizontal="center" vertical="center" shrinkToFit="1"/>
    </xf>
    <xf numFmtId="0" fontId="15" fillId="0" borderId="17" xfId="0" applyFont="1" applyBorder="1" applyAlignment="1">
      <alignment horizontal="center" vertical="center" shrinkToFit="1"/>
    </xf>
    <xf numFmtId="0" fontId="15" fillId="0" borderId="11" xfId="0" applyFont="1" applyBorder="1" applyAlignment="1">
      <alignment horizontal="center" vertical="center" shrinkToFit="1"/>
    </xf>
    <xf numFmtId="0" fontId="15" fillId="0" borderId="10" xfId="0" applyFont="1" applyBorder="1" applyAlignment="1">
      <alignment horizontal="center" vertical="center" shrinkToFit="1"/>
    </xf>
    <xf numFmtId="0" fontId="3" fillId="0" borderId="17"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5" xfId="0" applyFont="1" applyBorder="1" applyAlignment="1">
      <alignment horizontal="center" vertical="center" wrapText="1"/>
    </xf>
    <xf numFmtId="0" fontId="28" fillId="0" borderId="14" xfId="0" applyFont="1" applyBorder="1" applyAlignment="1">
      <alignment horizontal="center" vertical="center" shrinkToFit="1"/>
    </xf>
    <xf numFmtId="0" fontId="28" fillId="0" borderId="13" xfId="0" applyFont="1" applyBorder="1" applyAlignment="1">
      <alignment horizontal="center" vertical="center" shrinkToFit="1"/>
    </xf>
    <xf numFmtId="0" fontId="28" fillId="0" borderId="15" xfId="0" applyFont="1" applyBorder="1" applyAlignment="1">
      <alignment horizontal="center" vertical="center" shrinkToFit="1"/>
    </xf>
    <xf numFmtId="179" fontId="15" fillId="0" borderId="14" xfId="0" applyNumberFormat="1" applyFont="1" applyBorder="1" applyAlignment="1">
      <alignment horizontal="center" vertical="center" shrinkToFit="1"/>
    </xf>
    <xf numFmtId="179" fontId="15" fillId="0" borderId="13" xfId="0" applyNumberFormat="1" applyFont="1" applyBorder="1" applyAlignment="1">
      <alignment horizontal="center" vertical="center" shrinkToFit="1"/>
    </xf>
    <xf numFmtId="179" fontId="15" fillId="0" borderId="15" xfId="0" applyNumberFormat="1" applyFont="1" applyBorder="1" applyAlignment="1">
      <alignment horizontal="center" vertical="center" shrinkToFit="1"/>
    </xf>
    <xf numFmtId="0" fontId="15" fillId="0" borderId="13" xfId="0" applyFont="1" applyBorder="1" applyAlignment="1">
      <alignment horizontal="center" vertical="center" shrinkToFit="1"/>
    </xf>
    <xf numFmtId="0" fontId="15" fillId="0" borderId="8" xfId="0" applyFont="1" applyBorder="1" applyAlignment="1">
      <alignment horizontal="center" vertical="center"/>
    </xf>
    <xf numFmtId="0" fontId="15" fillId="0" borderId="7" xfId="0" applyFont="1" applyBorder="1" applyAlignment="1">
      <alignment horizontal="center" vertical="center"/>
    </xf>
    <xf numFmtId="0" fontId="15" fillId="0" borderId="6" xfId="0" applyFont="1" applyBorder="1" applyAlignment="1">
      <alignment horizontal="center" vertical="center"/>
    </xf>
    <xf numFmtId="0" fontId="15" fillId="0" borderId="17" xfId="0" applyFont="1" applyBorder="1" applyAlignment="1">
      <alignment horizontal="center" vertical="center"/>
    </xf>
    <xf numFmtId="0" fontId="15" fillId="0" borderId="11" xfId="0" applyFont="1" applyBorder="1" applyAlignment="1">
      <alignment horizontal="center" vertical="center"/>
    </xf>
    <xf numFmtId="0" fontId="15" fillId="0" borderId="10" xfId="0" applyFont="1" applyBorder="1" applyAlignment="1">
      <alignment horizontal="center" vertical="center"/>
    </xf>
    <xf numFmtId="0" fontId="15" fillId="0" borderId="14" xfId="0" applyFont="1" applyBorder="1" applyAlignment="1">
      <alignment horizontal="center" vertical="center"/>
    </xf>
    <xf numFmtId="0" fontId="15" fillId="0" borderId="13" xfId="0" applyFont="1" applyBorder="1" applyAlignment="1">
      <alignment horizontal="center" vertical="center"/>
    </xf>
    <xf numFmtId="0" fontId="15" fillId="0" borderId="15" xfId="0" applyFont="1" applyBorder="1" applyAlignment="1">
      <alignment horizontal="center" vertical="center"/>
    </xf>
    <xf numFmtId="0" fontId="3" fillId="0" borderId="12" xfId="0" applyFont="1" applyBorder="1" applyAlignment="1">
      <alignment horizontal="left" vertical="top" wrapText="1"/>
    </xf>
    <xf numFmtId="0" fontId="3" fillId="0" borderId="13" xfId="0" applyFont="1" applyBorder="1" applyAlignment="1">
      <alignment horizontal="left" vertical="top" wrapText="1"/>
    </xf>
    <xf numFmtId="0" fontId="3" fillId="0" borderId="15" xfId="0" applyFont="1" applyBorder="1" applyAlignment="1">
      <alignment horizontal="left" vertical="top" wrapText="1"/>
    </xf>
    <xf numFmtId="0" fontId="3" fillId="0" borderId="11" xfId="0" applyFont="1" applyBorder="1" applyAlignment="1">
      <alignment horizontal="right" wrapText="1"/>
    </xf>
    <xf numFmtId="49" fontId="3" fillId="0" borderId="0" xfId="0" applyNumberFormat="1" applyFont="1" applyAlignment="1">
      <alignment horizontal="center" vertical="center"/>
    </xf>
    <xf numFmtId="0" fontId="30" fillId="0" borderId="0" xfId="0" applyFont="1" applyAlignment="1">
      <alignment horizontal="center" vertical="center"/>
    </xf>
    <xf numFmtId="0" fontId="14" fillId="0" borderId="0" xfId="0" applyFont="1" applyAlignment="1">
      <alignment horizontal="left" vertical="top" wrapText="1"/>
    </xf>
    <xf numFmtId="0" fontId="14" fillId="0" borderId="12" xfId="0" applyFont="1" applyBorder="1" applyAlignment="1">
      <alignment horizontal="left" vertical="top" wrapText="1"/>
    </xf>
    <xf numFmtId="0" fontId="28" fillId="0" borderId="0" xfId="0" applyFont="1" applyAlignment="1">
      <alignment horizontal="center"/>
    </xf>
    <xf numFmtId="0" fontId="29" fillId="0" borderId="0" xfId="0" applyFont="1" applyAlignment="1">
      <alignment horizontal="center"/>
    </xf>
    <xf numFmtId="184" fontId="15" fillId="27" borderId="0" xfId="0" applyNumberFormat="1" applyFont="1" applyFill="1" applyAlignment="1">
      <alignment horizontal="right" vertical="center"/>
    </xf>
    <xf numFmtId="0" fontId="15" fillId="0" borderId="0" xfId="0" applyFont="1" applyAlignment="1">
      <alignment horizontal="left" vertical="center" shrinkToFit="1"/>
    </xf>
    <xf numFmtId="0" fontId="15" fillId="0" borderId="0" xfId="0" applyFont="1" applyAlignment="1">
      <alignment horizontal="left" vertical="center"/>
    </xf>
    <xf numFmtId="49" fontId="3" fillId="0" borderId="16" xfId="0" applyNumberFormat="1" applyFont="1" applyBorder="1" applyAlignment="1">
      <alignment vertical="top" wrapText="1"/>
    </xf>
    <xf numFmtId="0" fontId="15" fillId="0" borderId="0" xfId="0" applyFont="1" applyAlignment="1">
      <alignment horizontal="left" vertical="justify" wrapText="1"/>
    </xf>
    <xf numFmtId="0" fontId="28" fillId="0" borderId="0" xfId="0" applyFont="1" applyAlignment="1">
      <alignment horizontal="center" vertical="top"/>
    </xf>
    <xf numFmtId="0" fontId="15" fillId="0" borderId="11" xfId="0" applyFont="1" applyBorder="1" applyAlignment="1">
      <alignment horizontal="left" wrapText="1"/>
    </xf>
    <xf numFmtId="0" fontId="15" fillId="0" borderId="10" xfId="0" applyFont="1" applyBorder="1" applyAlignment="1">
      <alignment horizontal="left" wrapText="1"/>
    </xf>
    <xf numFmtId="0" fontId="15" fillId="0" borderId="0" xfId="0" applyFont="1">
      <alignment vertical="center"/>
    </xf>
    <xf numFmtId="0" fontId="46" fillId="0" borderId="13" xfId="78" applyFont="1" applyBorder="1" applyAlignment="1">
      <alignment horizontal="left" vertical="center" wrapText="1"/>
    </xf>
    <xf numFmtId="0" fontId="46" fillId="0" borderId="32" xfId="78" applyFont="1" applyBorder="1" applyAlignment="1">
      <alignment horizontal="left" vertical="center" wrapText="1"/>
    </xf>
    <xf numFmtId="0" fontId="46" fillId="0" borderId="84" xfId="78" applyFont="1" applyBorder="1" applyAlignment="1">
      <alignment vertical="center" shrinkToFit="1"/>
    </xf>
    <xf numFmtId="0" fontId="61" fillId="0" borderId="14" xfId="78" applyFont="1" applyBorder="1" applyAlignment="1">
      <alignment horizontal="right" vertical="center"/>
    </xf>
    <xf numFmtId="0" fontId="61" fillId="0" borderId="13" xfId="78" applyFont="1" applyBorder="1" applyAlignment="1">
      <alignment horizontal="right" vertical="center"/>
    </xf>
    <xf numFmtId="0" fontId="61" fillId="0" borderId="32" xfId="78" applyFont="1" applyBorder="1" applyAlignment="1">
      <alignment horizontal="right" vertical="center"/>
    </xf>
    <xf numFmtId="0" fontId="46" fillId="0" borderId="52" xfId="78" applyFont="1" applyBorder="1" applyAlignment="1">
      <alignment horizontal="right" vertical="center" wrapText="1"/>
    </xf>
    <xf numFmtId="0" fontId="7" fillId="0" borderId="52" xfId="78" applyBorder="1" applyAlignment="1">
      <alignment horizontal="right" vertical="center"/>
    </xf>
    <xf numFmtId="0" fontId="46" fillId="0" borderId="13" xfId="78" applyFont="1" applyBorder="1" applyAlignment="1">
      <alignment horizontal="right" vertical="center"/>
    </xf>
    <xf numFmtId="0" fontId="46" fillId="0" borderId="0" xfId="78" applyFont="1" applyAlignment="1">
      <alignment vertical="center" wrapText="1"/>
    </xf>
    <xf numFmtId="0" fontId="46" fillId="0" borderId="33" xfId="78" applyFont="1" applyBorder="1" applyAlignment="1">
      <alignment vertical="center" wrapText="1"/>
    </xf>
    <xf numFmtId="0" fontId="102" fillId="0" borderId="0" xfId="78" applyFont="1" applyAlignment="1">
      <alignment horizontal="left" vertical="center" wrapText="1"/>
    </xf>
    <xf numFmtId="0" fontId="102" fillId="0" borderId="0" xfId="78" applyFont="1" applyAlignment="1">
      <alignment horizontal="right" vertical="center"/>
    </xf>
    <xf numFmtId="0" fontId="53" fillId="0" borderId="0" xfId="78" applyFont="1" applyAlignment="1">
      <alignment horizontal="center" vertical="center"/>
    </xf>
    <xf numFmtId="0" fontId="62" fillId="0" borderId="0" xfId="78" applyFont="1" applyAlignment="1">
      <alignment horizontal="right" vertical="center"/>
    </xf>
    <xf numFmtId="0" fontId="59" fillId="0" borderId="46" xfId="78" applyFont="1" applyBorder="1" applyAlignment="1">
      <alignment horizontal="center" vertical="center"/>
    </xf>
    <xf numFmtId="0" fontId="59" fillId="0" borderId="38" xfId="78" applyFont="1" applyBorder="1" applyAlignment="1">
      <alignment horizontal="center" vertical="center"/>
    </xf>
    <xf numFmtId="0" fontId="59" fillId="0" borderId="95" xfId="78" applyFont="1" applyBorder="1" applyAlignment="1">
      <alignment horizontal="center" vertical="center"/>
    </xf>
    <xf numFmtId="0" fontId="46" fillId="0" borderId="53" xfId="78" applyFont="1" applyBorder="1" applyAlignment="1">
      <alignment horizontal="left" vertical="center" wrapText="1"/>
    </xf>
    <xf numFmtId="0" fontId="46" fillId="0" borderId="52" xfId="78" applyFont="1" applyBorder="1" applyAlignment="1">
      <alignment horizontal="left" vertical="center" wrapText="1"/>
    </xf>
    <xf numFmtId="0" fontId="46" fillId="0" borderId="82" xfId="78" applyFont="1" applyBorder="1" applyAlignment="1">
      <alignment horizontal="left" vertical="center" wrapText="1"/>
    </xf>
    <xf numFmtId="0" fontId="46" fillId="0" borderId="16" xfId="78" applyFont="1" applyBorder="1" applyAlignment="1">
      <alignment horizontal="left" vertical="center" wrapText="1"/>
    </xf>
    <xf numFmtId="0" fontId="46" fillId="0" borderId="0" xfId="78" applyFont="1" applyAlignment="1">
      <alignment horizontal="left" vertical="center" wrapText="1"/>
    </xf>
    <xf numFmtId="0" fontId="46" fillId="0" borderId="12" xfId="78" applyFont="1" applyBorder="1" applyAlignment="1">
      <alignment horizontal="left" vertical="center" wrapText="1"/>
    </xf>
    <xf numFmtId="0" fontId="46" fillId="0" borderId="61" xfId="78" applyFont="1" applyBorder="1" applyAlignment="1">
      <alignment horizontal="left" vertical="center" wrapText="1"/>
    </xf>
    <xf numFmtId="0" fontId="46" fillId="0" borderId="47" xfId="78" applyFont="1" applyBorder="1" applyAlignment="1">
      <alignment horizontal="left" vertical="center" wrapText="1"/>
    </xf>
    <xf numFmtId="0" fontId="46" fillId="0" borderId="104" xfId="78" applyFont="1" applyBorder="1" applyAlignment="1">
      <alignment horizontal="left" vertical="center" wrapText="1"/>
    </xf>
    <xf numFmtId="0" fontId="106" fillId="0" borderId="0" xfId="78" applyFont="1" applyAlignment="1">
      <alignment horizontal="right" vertical="center"/>
    </xf>
    <xf numFmtId="0" fontId="106" fillId="0" borderId="33" xfId="78" applyFont="1" applyBorder="1" applyAlignment="1">
      <alignment horizontal="right" vertical="center"/>
    </xf>
    <xf numFmtId="0" fontId="102" fillId="0" borderId="0" xfId="78" applyFont="1" applyAlignment="1">
      <alignment horizontal="left" vertical="center"/>
    </xf>
    <xf numFmtId="0" fontId="106" fillId="0" borderId="47" xfId="78" applyFont="1" applyBorder="1" applyAlignment="1">
      <alignment horizontal="right" vertical="center"/>
    </xf>
    <xf numFmtId="0" fontId="106" fillId="0" borderId="62" xfId="78" applyFont="1" applyBorder="1" applyAlignment="1">
      <alignment horizontal="right" vertical="center"/>
    </xf>
    <xf numFmtId="0" fontId="61" fillId="0" borderId="0" xfId="78" applyFont="1" applyAlignment="1">
      <alignment horizontal="right" vertical="center"/>
    </xf>
    <xf numFmtId="0" fontId="61" fillId="0" borderId="33" xfId="78" applyFont="1" applyBorder="1" applyAlignment="1">
      <alignment horizontal="right" vertical="center"/>
    </xf>
    <xf numFmtId="0" fontId="46" fillId="0" borderId="81" xfId="78" applyFont="1" applyBorder="1" applyAlignment="1">
      <alignment horizontal="center" vertical="center"/>
    </xf>
    <xf numFmtId="0" fontId="46" fillId="0" borderId="80" xfId="78" applyFont="1" applyBorder="1" applyAlignment="1">
      <alignment horizontal="center" vertical="center"/>
    </xf>
    <xf numFmtId="0" fontId="46" fillId="0" borderId="93" xfId="78" applyFont="1" applyBorder="1" applyAlignment="1">
      <alignment horizontal="center" vertical="center"/>
    </xf>
    <xf numFmtId="0" fontId="46" fillId="0" borderId="16" xfId="78" applyFont="1" applyBorder="1" applyAlignment="1">
      <alignment horizontal="left" vertical="center"/>
    </xf>
    <xf numFmtId="0" fontId="46" fillId="0" borderId="0" xfId="78" applyFont="1" applyAlignment="1">
      <alignment horizontal="left" vertical="center"/>
    </xf>
    <xf numFmtId="0" fontId="46" fillId="0" borderId="33" xfId="78" applyFont="1" applyBorder="1" applyAlignment="1">
      <alignment horizontal="left" vertical="center"/>
    </xf>
    <xf numFmtId="0" fontId="46" fillId="0" borderId="12" xfId="78" applyFont="1" applyBorder="1" applyAlignment="1">
      <alignment vertical="center" wrapText="1"/>
    </xf>
    <xf numFmtId="0" fontId="46" fillId="0" borderId="13" xfId="78" applyFont="1" applyBorder="1" applyAlignment="1">
      <alignment vertical="center" wrapText="1"/>
    </xf>
    <xf numFmtId="0" fontId="46" fillId="0" borderId="15" xfId="78" applyFont="1" applyBorder="1" applyAlignment="1">
      <alignment vertical="center" wrapText="1"/>
    </xf>
    <xf numFmtId="0" fontId="46" fillId="0" borderId="16" xfId="78" applyFont="1" applyBorder="1" applyAlignment="1">
      <alignment horizontal="center" vertical="center"/>
    </xf>
    <xf numFmtId="0" fontId="46" fillId="0" borderId="0" xfId="78" applyFont="1" applyAlignment="1">
      <alignment horizontal="center" vertical="center"/>
    </xf>
    <xf numFmtId="0" fontId="46" fillId="0" borderId="33" xfId="78" applyFont="1" applyBorder="1" applyAlignment="1">
      <alignment horizontal="center" vertical="center"/>
    </xf>
    <xf numFmtId="0" fontId="46" fillId="0" borderId="17" xfId="78" applyFont="1" applyBorder="1" applyAlignment="1">
      <alignment horizontal="center" vertical="center"/>
    </xf>
    <xf numFmtId="0" fontId="46" fillId="0" borderId="11" xfId="78" applyFont="1" applyBorder="1" applyAlignment="1">
      <alignment horizontal="center" vertical="center"/>
    </xf>
    <xf numFmtId="0" fontId="46" fillId="0" borderId="30" xfId="78" applyFont="1" applyBorder="1" applyAlignment="1">
      <alignment horizontal="center" vertical="center"/>
    </xf>
    <xf numFmtId="0" fontId="46" fillId="0" borderId="17" xfId="78" applyFont="1" applyBorder="1" applyAlignment="1">
      <alignment horizontal="right" vertical="center"/>
    </xf>
    <xf numFmtId="0" fontId="46" fillId="0" borderId="11" xfId="78" applyFont="1" applyBorder="1" applyAlignment="1">
      <alignment horizontal="right" vertical="center"/>
    </xf>
    <xf numFmtId="0" fontId="46" fillId="0" borderId="14" xfId="78" applyFont="1" applyBorder="1" applyAlignment="1">
      <alignment horizontal="right" vertical="center"/>
    </xf>
    <xf numFmtId="0" fontId="46" fillId="0" borderId="11" xfId="78" applyFont="1" applyBorder="1" applyAlignment="1">
      <alignment horizontal="left" vertical="center" wrapText="1"/>
    </xf>
    <xf numFmtId="0" fontId="46" fillId="0" borderId="10" xfId="78" applyFont="1" applyBorder="1" applyAlignment="1">
      <alignment horizontal="left" vertical="center" wrapText="1"/>
    </xf>
    <xf numFmtId="0" fontId="46" fillId="0" borderId="15" xfId="78" applyFont="1" applyBorder="1" applyAlignment="1">
      <alignment horizontal="left" vertical="center" wrapText="1"/>
    </xf>
    <xf numFmtId="0" fontId="47" fillId="0" borderId="81" xfId="78" applyFont="1" applyBorder="1" applyAlignment="1">
      <alignment horizontal="center" vertical="center"/>
    </xf>
    <xf numFmtId="0" fontId="47" fillId="0" borderId="80" xfId="78" applyFont="1" applyBorder="1" applyAlignment="1">
      <alignment horizontal="center" vertical="center"/>
    </xf>
    <xf numFmtId="0" fontId="47" fillId="0" borderId="45" xfId="78" applyFont="1" applyBorder="1" applyAlignment="1">
      <alignment horizontal="center" vertical="center"/>
    </xf>
    <xf numFmtId="0" fontId="47" fillId="0" borderId="93" xfId="78" applyFont="1" applyBorder="1" applyAlignment="1">
      <alignment horizontal="center" vertical="center"/>
    </xf>
    <xf numFmtId="49" fontId="46" fillId="0" borderId="8" xfId="78" applyNumberFormat="1" applyFont="1" applyBorder="1" applyAlignment="1">
      <alignment horizontal="center" vertical="center"/>
    </xf>
    <xf numFmtId="49" fontId="46" fillId="0" borderId="7" xfId="78" applyNumberFormat="1" applyFont="1" applyBorder="1" applyAlignment="1">
      <alignment horizontal="center" vertical="center"/>
    </xf>
    <xf numFmtId="49" fontId="46" fillId="0" borderId="6" xfId="78" applyNumberFormat="1" applyFont="1" applyBorder="1" applyAlignment="1">
      <alignment horizontal="center" vertical="center"/>
    </xf>
    <xf numFmtId="0" fontId="46" fillId="0" borderId="8" xfId="78" applyFont="1" applyBorder="1" applyAlignment="1">
      <alignment horizontal="center" vertical="center" shrinkToFit="1"/>
    </xf>
    <xf numFmtId="0" fontId="46" fillId="0" borderId="7" xfId="78" applyFont="1" applyBorder="1" applyAlignment="1">
      <alignment horizontal="center" vertical="center" shrinkToFit="1"/>
    </xf>
    <xf numFmtId="0" fontId="46" fillId="0" borderId="6" xfId="78" applyFont="1" applyBorder="1" applyAlignment="1">
      <alignment horizontal="center" vertical="center" shrinkToFit="1"/>
    </xf>
    <xf numFmtId="0" fontId="46" fillId="0" borderId="8" xfId="78" applyFont="1" applyBorder="1" applyAlignment="1">
      <alignment horizontal="center" vertical="center"/>
    </xf>
    <xf numFmtId="0" fontId="46" fillId="0" borderId="7" xfId="78" applyFont="1" applyBorder="1" applyAlignment="1">
      <alignment horizontal="center" vertical="center"/>
    </xf>
    <xf numFmtId="0" fontId="46" fillId="0" borderId="25" xfId="78" applyFont="1" applyBorder="1" applyAlignment="1">
      <alignment horizontal="center" vertical="center"/>
    </xf>
    <xf numFmtId="0" fontId="47" fillId="0" borderId="53" xfId="78" applyFont="1" applyBorder="1" applyAlignment="1">
      <alignment horizontal="left" vertical="center" wrapText="1"/>
    </xf>
    <xf numFmtId="0" fontId="47" fillId="0" borderId="52" xfId="78" applyFont="1" applyBorder="1" applyAlignment="1">
      <alignment horizontal="left" vertical="center" wrapText="1"/>
    </xf>
    <xf numFmtId="0" fontId="47" fillId="0" borderId="82" xfId="78" applyFont="1" applyBorder="1" applyAlignment="1">
      <alignment horizontal="left" vertical="center" wrapText="1"/>
    </xf>
    <xf numFmtId="0" fontId="47" fillId="0" borderId="61" xfId="78" applyFont="1" applyBorder="1" applyAlignment="1">
      <alignment horizontal="left" vertical="center" wrapText="1"/>
    </xf>
    <xf numFmtId="0" fontId="47" fillId="0" borderId="47" xfId="78" applyFont="1" applyBorder="1" applyAlignment="1">
      <alignment horizontal="left" vertical="center" wrapText="1"/>
    </xf>
    <xf numFmtId="0" fontId="47" fillId="0" borderId="104" xfId="78" applyFont="1" applyBorder="1" applyAlignment="1">
      <alignment horizontal="left" vertical="center" wrapText="1"/>
    </xf>
    <xf numFmtId="0" fontId="46" fillId="0" borderId="83" xfId="78" applyFont="1" applyBorder="1" applyAlignment="1">
      <alignment horizontal="left" vertical="center" wrapText="1" shrinkToFit="1"/>
    </xf>
    <xf numFmtId="0" fontId="46" fillId="0" borderId="84" xfId="78" applyFont="1" applyBorder="1" applyAlignment="1">
      <alignment horizontal="left" vertical="center" wrapText="1" shrinkToFit="1"/>
    </xf>
    <xf numFmtId="0" fontId="46" fillId="0" borderId="85" xfId="78" applyFont="1" applyBorder="1" applyAlignment="1">
      <alignment horizontal="left" vertical="center" wrapText="1" shrinkToFit="1"/>
    </xf>
    <xf numFmtId="0" fontId="46" fillId="0" borderId="6" xfId="78" applyFont="1" applyBorder="1" applyAlignment="1">
      <alignment horizontal="center" vertical="center"/>
    </xf>
    <xf numFmtId="0" fontId="50" fillId="0" borderId="8" xfId="78" applyFont="1" applyBorder="1" applyAlignment="1">
      <alignment horizontal="center" vertical="center" shrinkToFit="1"/>
    </xf>
    <xf numFmtId="0" fontId="50" fillId="0" borderId="7" xfId="78" applyFont="1" applyBorder="1" applyAlignment="1">
      <alignment horizontal="center" vertical="center" shrinkToFit="1"/>
    </xf>
    <xf numFmtId="0" fontId="50" fillId="0" borderId="25" xfId="78" applyFont="1" applyBorder="1" applyAlignment="1">
      <alignment horizontal="center" vertical="center" shrinkToFit="1"/>
    </xf>
    <xf numFmtId="0" fontId="46" fillId="0" borderId="83" xfId="78" applyFont="1" applyBorder="1" applyAlignment="1">
      <alignment horizontal="center" vertical="center"/>
    </xf>
    <xf numFmtId="0" fontId="46" fillId="0" borderId="84" xfId="78" applyFont="1" applyBorder="1" applyAlignment="1">
      <alignment horizontal="center" vertical="center"/>
    </xf>
    <xf numFmtId="0" fontId="46" fillId="0" borderId="100" xfId="78" applyFont="1" applyBorder="1" applyAlignment="1">
      <alignment horizontal="center" vertical="center"/>
    </xf>
    <xf numFmtId="0" fontId="55" fillId="0" borderId="0" xfId="78" applyFont="1" applyAlignment="1">
      <alignment horizontal="center" vertical="center"/>
    </xf>
    <xf numFmtId="0" fontId="58" fillId="0" borderId="46" xfId="78" applyFont="1" applyBorder="1" applyAlignment="1">
      <alignment horizontal="center" vertical="center" textRotation="255" wrapText="1"/>
    </xf>
    <xf numFmtId="0" fontId="58" fillId="0" borderId="38" xfId="78" applyFont="1" applyBorder="1" applyAlignment="1">
      <alignment vertical="center" textRotation="255"/>
    </xf>
    <xf numFmtId="0" fontId="58" fillId="0" borderId="95" xfId="78" applyFont="1" applyBorder="1" applyAlignment="1">
      <alignment vertical="center" textRotation="255"/>
    </xf>
    <xf numFmtId="0" fontId="46" fillId="0" borderId="45" xfId="78" applyFont="1" applyBorder="1" applyAlignment="1">
      <alignment horizontal="center" vertical="center"/>
    </xf>
    <xf numFmtId="0" fontId="50" fillId="0" borderId="80" xfId="78" applyFont="1" applyBorder="1" applyAlignment="1">
      <alignment horizontal="center" vertical="center" shrinkToFit="1"/>
    </xf>
    <xf numFmtId="0" fontId="56" fillId="0" borderId="46" xfId="78" applyFont="1" applyBorder="1" applyAlignment="1">
      <alignment vertical="center" textRotation="255" wrapText="1"/>
    </xf>
    <xf numFmtId="0" fontId="56" fillId="0" borderId="38" xfId="78" applyFont="1" applyBorder="1" applyAlignment="1">
      <alignment vertical="center" textRotation="255"/>
    </xf>
    <xf numFmtId="0" fontId="56" fillId="0" borderId="95" xfId="78" applyFont="1" applyBorder="1" applyAlignment="1">
      <alignment vertical="center" textRotation="255"/>
    </xf>
    <xf numFmtId="0" fontId="50" fillId="0" borderId="45" xfId="78" applyFont="1" applyBorder="1" applyAlignment="1">
      <alignment horizontal="center" vertical="center" shrinkToFit="1"/>
    </xf>
    <xf numFmtId="0" fontId="46" fillId="0" borderId="81" xfId="78" applyFont="1" applyBorder="1" applyAlignment="1">
      <alignment horizontal="center" vertical="center" shrinkToFit="1"/>
    </xf>
    <xf numFmtId="0" fontId="46" fillId="0" borderId="45" xfId="78" applyFont="1" applyBorder="1" applyAlignment="1">
      <alignment horizontal="center" vertical="center" shrinkToFit="1"/>
    </xf>
    <xf numFmtId="0" fontId="50" fillId="0" borderId="7" xfId="78" applyFont="1" applyBorder="1" applyAlignment="1">
      <alignment horizontal="left" vertical="center" wrapText="1"/>
    </xf>
    <xf numFmtId="0" fontId="50" fillId="0" borderId="25" xfId="78" applyFont="1" applyBorder="1" applyAlignment="1">
      <alignment horizontal="left" vertical="center" wrapText="1"/>
    </xf>
    <xf numFmtId="0" fontId="116" fillId="0" borderId="0" xfId="89" applyFont="1">
      <alignment vertical="center"/>
    </xf>
    <xf numFmtId="0" fontId="115" fillId="0" borderId="0" xfId="89" applyFont="1">
      <alignment vertical="center"/>
    </xf>
    <xf numFmtId="0" fontId="114" fillId="0" borderId="0" xfId="89" applyFont="1">
      <alignment vertical="center"/>
    </xf>
    <xf numFmtId="0" fontId="117" fillId="0" borderId="0" xfId="89" applyFont="1">
      <alignment vertical="center"/>
    </xf>
    <xf numFmtId="0" fontId="115" fillId="0" borderId="21" xfId="89" applyFont="1" applyBorder="1" applyAlignment="1">
      <alignment horizontal="center" vertical="center" wrapText="1"/>
    </xf>
    <xf numFmtId="0" fontId="115" fillId="0" borderId="21" xfId="63" applyFont="1" applyBorder="1" applyAlignment="1">
      <alignment horizontal="center" vertical="center" wrapText="1"/>
    </xf>
    <xf numFmtId="0" fontId="115" fillId="0" borderId="8" xfId="63" applyFont="1" applyBorder="1" applyAlignment="1">
      <alignment horizontal="center" vertical="center" wrapText="1"/>
    </xf>
    <xf numFmtId="0" fontId="115" fillId="0" borderId="6" xfId="63" applyFont="1" applyBorder="1" applyAlignment="1">
      <alignment horizontal="center" vertical="center" wrapText="1"/>
    </xf>
    <xf numFmtId="0" fontId="115" fillId="0" borderId="0" xfId="89" applyFont="1" applyAlignment="1">
      <alignment vertical="center" wrapText="1"/>
    </xf>
    <xf numFmtId="0" fontId="115" fillId="0" borderId="1" xfId="89" applyFont="1" applyBorder="1" applyAlignment="1">
      <alignment horizontal="center" vertical="center" wrapText="1"/>
    </xf>
    <xf numFmtId="0" fontId="115" fillId="0" borderId="1" xfId="63" applyFont="1" applyBorder="1" applyAlignment="1">
      <alignment horizontal="center" vertical="center" wrapText="1"/>
    </xf>
    <xf numFmtId="0" fontId="115" fillId="0" borderId="1" xfId="63" applyFont="1" applyBorder="1" applyAlignment="1">
      <alignment horizontal="center" vertical="center" wrapText="1"/>
    </xf>
    <xf numFmtId="0" fontId="115" fillId="0" borderId="37" xfId="89" applyFont="1" applyBorder="1" applyAlignment="1">
      <alignment horizontal="center" vertical="center" wrapText="1"/>
    </xf>
    <xf numFmtId="0" fontId="115" fillId="0" borderId="15" xfId="89" applyFont="1" applyBorder="1" applyAlignment="1">
      <alignment vertical="center" wrapText="1"/>
    </xf>
    <xf numFmtId="0" fontId="115" fillId="0" borderId="1" xfId="89" applyFont="1" applyBorder="1" applyAlignment="1">
      <alignment horizontal="center" vertical="center" wrapText="1"/>
    </xf>
    <xf numFmtId="0" fontId="115" fillId="39" borderId="37" xfId="89" applyFont="1" applyFill="1" applyBorder="1" applyAlignment="1">
      <alignment horizontal="center" vertical="center" wrapText="1"/>
    </xf>
    <xf numFmtId="0" fontId="115" fillId="39" borderId="15" xfId="89" applyFont="1" applyFill="1" applyBorder="1" applyAlignment="1">
      <alignment vertical="center" wrapText="1"/>
    </xf>
    <xf numFmtId="0" fontId="115" fillId="39" borderId="2" xfId="89" applyFont="1" applyFill="1" applyBorder="1" applyAlignment="1">
      <alignment horizontal="center" vertical="center" wrapText="1"/>
    </xf>
    <xf numFmtId="0" fontId="115" fillId="0" borderId="2" xfId="89" applyFont="1" applyFill="1" applyBorder="1" applyAlignment="1">
      <alignment horizontal="center" vertical="center"/>
    </xf>
    <xf numFmtId="0" fontId="115" fillId="0" borderId="2" xfId="89" applyFont="1" applyFill="1" applyBorder="1" applyAlignment="1">
      <alignment horizontal="center" vertical="center" wrapText="1"/>
    </xf>
    <xf numFmtId="0" fontId="115" fillId="39" borderId="2" xfId="89" applyFont="1" applyFill="1" applyBorder="1" applyAlignment="1">
      <alignment horizontal="center" vertical="center"/>
    </xf>
    <xf numFmtId="0" fontId="115" fillId="0" borderId="6" xfId="89" applyFont="1" applyFill="1" applyBorder="1">
      <alignment vertical="center"/>
    </xf>
    <xf numFmtId="0" fontId="115" fillId="39" borderId="48" xfId="89" applyFont="1" applyFill="1" applyBorder="1" applyAlignment="1">
      <alignment horizontal="center" vertical="center"/>
    </xf>
    <xf numFmtId="0" fontId="115" fillId="39" borderId="6" xfId="89" applyFont="1" applyFill="1" applyBorder="1">
      <alignment vertical="center"/>
    </xf>
    <xf numFmtId="0" fontId="115" fillId="0" borderId="48" xfId="89" applyFont="1" applyFill="1" applyBorder="1" applyAlignment="1">
      <alignment horizontal="center" vertical="center" wrapText="1"/>
    </xf>
    <xf numFmtId="0" fontId="115" fillId="39" borderId="48" xfId="89" applyFont="1" applyFill="1" applyBorder="1" applyAlignment="1">
      <alignment horizontal="center" vertical="center" wrapText="1" shrinkToFit="1"/>
    </xf>
    <xf numFmtId="0" fontId="115" fillId="39" borderId="6" xfId="89" applyFont="1" applyFill="1" applyBorder="1" applyAlignment="1">
      <alignment vertical="center" wrapText="1" shrinkToFit="1"/>
    </xf>
    <xf numFmtId="0" fontId="115" fillId="0" borderId="6" xfId="89" applyFont="1" applyFill="1" applyBorder="1" applyAlignment="1">
      <alignment vertical="center" wrapText="1"/>
    </xf>
    <xf numFmtId="0" fontId="115" fillId="39" borderId="48" xfId="89" applyFont="1" applyFill="1" applyBorder="1" applyAlignment="1">
      <alignment horizontal="center" vertical="center" wrapText="1"/>
    </xf>
    <xf numFmtId="0" fontId="115" fillId="39" borderId="6" xfId="89" applyFont="1" applyFill="1" applyBorder="1" applyAlignment="1">
      <alignment vertical="center" wrapText="1"/>
    </xf>
    <xf numFmtId="0" fontId="115" fillId="39" borderId="0" xfId="89" applyFont="1" applyFill="1">
      <alignment vertical="center"/>
    </xf>
    <xf numFmtId="0" fontId="115" fillId="0" borderId="2" xfId="89" applyFont="1" applyFill="1" applyBorder="1" applyAlignment="1">
      <alignment vertical="center" wrapText="1"/>
    </xf>
    <xf numFmtId="0" fontId="115" fillId="0" borderId="111" xfId="89" applyFont="1" applyBorder="1">
      <alignment vertical="center"/>
    </xf>
    <xf numFmtId="0" fontId="115" fillId="0" borderId="0" xfId="89" applyFont="1" applyAlignment="1">
      <alignment horizontal="center" vertical="center"/>
    </xf>
    <xf numFmtId="49" fontId="0" fillId="0" borderId="0" xfId="94" applyNumberFormat="1" applyFont="1" applyBorder="1" applyAlignment="1">
      <alignment horizontal="left" vertical="center"/>
    </xf>
    <xf numFmtId="49" fontId="7" fillId="0" borderId="0" xfId="94" applyNumberFormat="1" applyFont="1" applyBorder="1" applyAlignment="1">
      <alignment horizontal="left" vertical="center"/>
    </xf>
    <xf numFmtId="49" fontId="7" fillId="0" borderId="0" xfId="94" applyNumberFormat="1" applyFont="1" applyBorder="1" applyAlignment="1">
      <alignment vertical="center"/>
    </xf>
    <xf numFmtId="49" fontId="0" fillId="0" borderId="0" xfId="94" applyNumberFormat="1" applyFont="1" applyBorder="1" applyAlignment="1">
      <alignment horizontal="center" vertical="center"/>
    </xf>
    <xf numFmtId="49" fontId="7" fillId="0" borderId="0" xfId="94" applyNumberFormat="1" applyFont="1" applyBorder="1" applyAlignment="1">
      <alignment horizontal="center" vertical="center"/>
    </xf>
    <xf numFmtId="49" fontId="7" fillId="0" borderId="0" xfId="95" applyNumberFormat="1" applyAlignment="1">
      <alignment vertical="center"/>
    </xf>
    <xf numFmtId="49" fontId="7" fillId="0" borderId="0" xfId="94" applyNumberFormat="1" applyFont="1" applyBorder="1" applyAlignment="1">
      <alignment horizontal="right" vertical="center"/>
    </xf>
    <xf numFmtId="176" fontId="7" fillId="27" borderId="0" xfId="94" applyNumberFormat="1" applyFont="1" applyFill="1" applyBorder="1" applyAlignment="1">
      <alignment horizontal="center" vertical="center"/>
    </xf>
    <xf numFmtId="49" fontId="7" fillId="0" borderId="0" xfId="94" applyNumberFormat="1" applyFont="1" applyBorder="1" applyAlignment="1">
      <alignment horizontal="center" vertical="center"/>
    </xf>
    <xf numFmtId="49" fontId="7" fillId="0" borderId="0" xfId="96" applyNumberFormat="1" applyFont="1">
      <alignment vertical="center"/>
    </xf>
    <xf numFmtId="49" fontId="7" fillId="0" borderId="0" xfId="94" applyNumberFormat="1" applyFont="1" applyBorder="1" applyAlignment="1">
      <alignment vertical="top"/>
    </xf>
    <xf numFmtId="49" fontId="7" fillId="0" borderId="0" xfId="94" applyNumberFormat="1" applyFont="1" applyBorder="1" applyAlignment="1">
      <alignment horizontal="left" vertical="top"/>
    </xf>
    <xf numFmtId="49" fontId="7" fillId="0" borderId="0" xfId="94" applyNumberFormat="1" applyFont="1" applyBorder="1" applyAlignment="1">
      <alignment horizontal="left" vertical="top"/>
    </xf>
    <xf numFmtId="49" fontId="7" fillId="27" borderId="0" xfId="94" applyNumberFormat="1" applyFont="1" applyFill="1" applyBorder="1" applyAlignment="1">
      <alignment horizontal="left" vertical="top" wrapText="1"/>
    </xf>
    <xf numFmtId="49" fontId="19" fillId="0" borderId="0" xfId="94" applyNumberFormat="1" applyFont="1" applyBorder="1" applyAlignment="1">
      <alignment horizontal="left" vertical="top"/>
    </xf>
    <xf numFmtId="49" fontId="7" fillId="0" borderId="0" xfId="94" applyNumberFormat="1" applyFont="1" applyBorder="1" applyAlignment="1">
      <alignment horizontal="left" vertical="top" wrapText="1"/>
    </xf>
    <xf numFmtId="197" fontId="7" fillId="27" borderId="0" xfId="94" applyNumberFormat="1" applyFont="1" applyFill="1" applyBorder="1" applyAlignment="1">
      <alignment horizontal="center" vertical="center"/>
    </xf>
    <xf numFmtId="49" fontId="19" fillId="0" borderId="0" xfId="94" applyNumberFormat="1" applyFont="1" applyBorder="1" applyAlignment="1">
      <alignment vertical="center"/>
    </xf>
    <xf numFmtId="49" fontId="14" fillId="0" borderId="8" xfId="95" applyNumberFormat="1" applyFont="1" applyBorder="1" applyAlignment="1">
      <alignment horizontal="left" vertical="center"/>
    </xf>
    <xf numFmtId="49" fontId="14" fillId="0" borderId="7" xfId="95" applyNumberFormat="1" applyFont="1" applyBorder="1" applyAlignment="1">
      <alignment horizontal="left" vertical="center"/>
    </xf>
    <xf numFmtId="49" fontId="14" fillId="0" borderId="6" xfId="95" applyNumberFormat="1" applyFont="1" applyBorder="1" applyAlignment="1">
      <alignment horizontal="left" vertical="center"/>
    </xf>
    <xf numFmtId="49" fontId="7" fillId="27" borderId="8" xfId="95" applyNumberFormat="1" applyFill="1" applyBorder="1" applyAlignment="1">
      <alignment horizontal="center" vertical="center"/>
    </xf>
    <xf numFmtId="49" fontId="7" fillId="27" borderId="137" xfId="95" applyNumberFormat="1" applyFill="1" applyBorder="1" applyAlignment="1">
      <alignment horizontal="center" vertical="center"/>
    </xf>
    <xf numFmtId="49" fontId="7" fillId="27" borderId="4" xfId="95" applyNumberFormat="1" applyFill="1" applyBorder="1" applyAlignment="1">
      <alignment horizontal="center" vertical="center"/>
    </xf>
    <xf numFmtId="49" fontId="7" fillId="27" borderId="7" xfId="95" applyNumberFormat="1" applyFill="1" applyBorder="1" applyAlignment="1">
      <alignment horizontal="center" vertical="center"/>
    </xf>
    <xf numFmtId="49" fontId="7" fillId="27" borderId="3" xfId="95" applyNumberFormat="1" applyFill="1" applyBorder="1" applyAlignment="1">
      <alignment horizontal="center" vertical="center"/>
    </xf>
    <xf numFmtId="49" fontId="14" fillId="40" borderId="17" xfId="94" applyNumberFormat="1" applyFont="1" applyFill="1" applyBorder="1" applyAlignment="1">
      <alignment horizontal="center" vertical="center"/>
    </xf>
    <xf numFmtId="49" fontId="14" fillId="40" borderId="11" xfId="94" applyNumberFormat="1" applyFont="1" applyFill="1" applyBorder="1" applyAlignment="1">
      <alignment horizontal="center" vertical="center"/>
    </xf>
    <xf numFmtId="49" fontId="14" fillId="40" borderId="10" xfId="94" applyNumberFormat="1" applyFont="1" applyFill="1" applyBorder="1" applyAlignment="1">
      <alignment horizontal="center" vertical="center"/>
    </xf>
    <xf numFmtId="49" fontId="14" fillId="0" borderId="17" xfId="95" applyNumberFormat="1" applyFont="1" applyBorder="1" applyAlignment="1">
      <alignment horizontal="center" vertical="center"/>
    </xf>
    <xf numFmtId="49" fontId="14" fillId="0" borderId="11" xfId="95" applyNumberFormat="1" applyFont="1" applyBorder="1" applyAlignment="1">
      <alignment horizontal="center" vertical="center"/>
    </xf>
    <xf numFmtId="49" fontId="14" fillId="0" borderId="138" xfId="95" applyNumberFormat="1" applyFont="1" applyBorder="1" applyAlignment="1">
      <alignment horizontal="center" vertical="center"/>
    </xf>
    <xf numFmtId="49" fontId="14" fillId="27" borderId="11" xfId="94" applyNumberFormat="1" applyFont="1" applyFill="1" applyBorder="1" applyAlignment="1">
      <alignment horizontal="left" vertical="center" wrapText="1"/>
    </xf>
    <xf numFmtId="49" fontId="14" fillId="27" borderId="10" xfId="94" applyNumberFormat="1" applyFont="1" applyFill="1" applyBorder="1" applyAlignment="1">
      <alignment horizontal="left" vertical="center" wrapText="1"/>
    </xf>
    <xf numFmtId="49" fontId="7" fillId="0" borderId="0" xfId="95" applyNumberFormat="1" applyAlignment="1">
      <alignment horizontal="center" vertical="center"/>
    </xf>
    <xf numFmtId="49" fontId="14" fillId="40" borderId="16" xfId="94" applyNumberFormat="1" applyFont="1" applyFill="1" applyBorder="1" applyAlignment="1">
      <alignment horizontal="center" vertical="center"/>
    </xf>
    <xf numFmtId="49" fontId="14" fillId="40" borderId="0" xfId="94" applyNumberFormat="1" applyFont="1" applyFill="1" applyBorder="1" applyAlignment="1">
      <alignment horizontal="center" vertical="center"/>
    </xf>
    <xf numFmtId="49" fontId="14" fillId="40" borderId="12" xfId="94" applyNumberFormat="1" applyFont="1" applyFill="1" applyBorder="1" applyAlignment="1">
      <alignment horizontal="center" vertical="center"/>
    </xf>
    <xf numFmtId="49" fontId="14" fillId="0" borderId="14" xfId="95" applyNumberFormat="1" applyFont="1" applyBorder="1" applyAlignment="1">
      <alignment horizontal="center" vertical="center"/>
    </xf>
    <xf numFmtId="49" fontId="14" fillId="0" borderId="13" xfId="95" applyNumberFormat="1" applyFont="1" applyBorder="1" applyAlignment="1">
      <alignment horizontal="center" vertical="center"/>
    </xf>
    <xf numFmtId="49" fontId="14" fillId="0" borderId="139" xfId="95" applyNumberFormat="1" applyFont="1" applyBorder="1" applyAlignment="1">
      <alignment horizontal="center" vertical="center"/>
    </xf>
    <xf numFmtId="49" fontId="14" fillId="27" borderId="13" xfId="94" applyNumberFormat="1" applyFont="1" applyFill="1" applyBorder="1" applyAlignment="1">
      <alignment horizontal="left" vertical="center" wrapText="1"/>
    </xf>
    <xf numFmtId="49" fontId="14" fillId="27" borderId="15" xfId="94" applyNumberFormat="1" applyFont="1" applyFill="1" applyBorder="1" applyAlignment="1">
      <alignment horizontal="left" vertical="center" wrapText="1"/>
    </xf>
    <xf numFmtId="49" fontId="14" fillId="27" borderId="11" xfId="95" applyNumberFormat="1" applyFont="1" applyFill="1" applyBorder="1" applyAlignment="1">
      <alignment horizontal="left" vertical="top"/>
    </xf>
    <xf numFmtId="49" fontId="14" fillId="27" borderId="10" xfId="95" applyNumberFormat="1" applyFont="1" applyFill="1" applyBorder="1" applyAlignment="1">
      <alignment horizontal="left" vertical="top"/>
    </xf>
    <xf numFmtId="49" fontId="14" fillId="0" borderId="16" xfId="95" applyNumberFormat="1" applyFont="1" applyBorder="1" applyAlignment="1">
      <alignment horizontal="center" vertical="center"/>
    </xf>
    <xf numFmtId="49" fontId="14" fillId="0" borderId="0" xfId="95" applyNumberFormat="1" applyFont="1" applyAlignment="1">
      <alignment horizontal="center" vertical="center"/>
    </xf>
    <xf numFmtId="49" fontId="14" fillId="0" borderId="140" xfId="95" applyNumberFormat="1" applyFont="1" applyBorder="1" applyAlignment="1">
      <alignment horizontal="center" vertical="center"/>
    </xf>
    <xf numFmtId="49" fontId="14" fillId="27" borderId="0" xfId="95" applyNumberFormat="1" applyFont="1" applyFill="1" applyAlignment="1">
      <alignment horizontal="left" vertical="top"/>
    </xf>
    <xf numFmtId="49" fontId="14" fillId="27" borderId="12" xfId="95" applyNumberFormat="1" applyFont="1" applyFill="1" applyBorder="1" applyAlignment="1">
      <alignment horizontal="left" vertical="top"/>
    </xf>
    <xf numFmtId="49" fontId="14" fillId="40" borderId="14" xfId="94" applyNumberFormat="1" applyFont="1" applyFill="1" applyBorder="1" applyAlignment="1">
      <alignment horizontal="center" vertical="center"/>
    </xf>
    <xf numFmtId="49" fontId="14" fillId="40" borderId="13" xfId="94" applyNumberFormat="1" applyFont="1" applyFill="1" applyBorder="1" applyAlignment="1">
      <alignment horizontal="center" vertical="center"/>
    </xf>
    <xf numFmtId="49" fontId="14" fillId="40" borderId="15" xfId="94" applyNumberFormat="1" applyFont="1" applyFill="1" applyBorder="1" applyAlignment="1">
      <alignment horizontal="center" vertical="center"/>
    </xf>
    <xf numFmtId="49" fontId="14" fillId="27" borderId="13" xfId="95" applyNumberFormat="1" applyFont="1" applyFill="1" applyBorder="1" applyAlignment="1">
      <alignment horizontal="left" vertical="top"/>
    </xf>
    <xf numFmtId="49" fontId="14" fillId="27" borderId="15" xfId="95" applyNumberFormat="1" applyFont="1" applyFill="1" applyBorder="1" applyAlignment="1">
      <alignment horizontal="left" vertical="top"/>
    </xf>
    <xf numFmtId="49" fontId="0" fillId="0" borderId="0" xfId="94" applyNumberFormat="1" applyFont="1" applyBorder="1" applyAlignment="1">
      <alignment vertical="center"/>
    </xf>
    <xf numFmtId="49" fontId="14" fillId="40" borderId="8" xfId="94" applyNumberFormat="1" applyFont="1" applyFill="1" applyBorder="1" applyAlignment="1">
      <alignment horizontal="center" vertical="center"/>
    </xf>
    <xf numFmtId="49" fontId="14" fillId="40" borderId="7" xfId="94" applyNumberFormat="1" applyFont="1" applyFill="1" applyBorder="1" applyAlignment="1">
      <alignment horizontal="center" vertical="center"/>
    </xf>
    <xf numFmtId="49" fontId="14" fillId="40" borderId="6" xfId="94" applyNumberFormat="1" applyFont="1" applyFill="1" applyBorder="1" applyAlignment="1">
      <alignment horizontal="center" vertical="center"/>
    </xf>
    <xf numFmtId="49" fontId="14" fillId="0" borderId="8" xfId="94" applyNumberFormat="1" applyFont="1" applyBorder="1" applyAlignment="1">
      <alignment horizontal="left" vertical="center" wrapText="1"/>
    </xf>
    <xf numFmtId="49" fontId="14" fillId="0" borderId="7" xfId="94" applyNumberFormat="1" applyFont="1" applyBorder="1" applyAlignment="1">
      <alignment horizontal="left" vertical="center" wrapText="1"/>
    </xf>
    <xf numFmtId="49" fontId="14" fillId="0" borderId="6" xfId="94" applyNumberFormat="1" applyFont="1" applyBorder="1" applyAlignment="1">
      <alignment horizontal="left" vertical="center" wrapText="1"/>
    </xf>
    <xf numFmtId="49" fontId="14" fillId="27" borderId="8" xfId="94" applyNumberFormat="1" applyFont="1" applyFill="1" applyBorder="1" applyAlignment="1">
      <alignment horizontal="center" vertical="center"/>
    </xf>
    <xf numFmtId="49" fontId="14" fillId="27" borderId="7" xfId="94" applyNumberFormat="1" applyFont="1" applyFill="1" applyBorder="1" applyAlignment="1">
      <alignment horizontal="center" vertical="center"/>
    </xf>
    <xf numFmtId="49" fontId="14" fillId="0" borderId="7" xfId="94" applyNumberFormat="1" applyFont="1" applyBorder="1" applyAlignment="1">
      <alignment vertical="center"/>
    </xf>
    <xf numFmtId="49" fontId="14" fillId="0" borderId="7" xfId="94" applyNumberFormat="1" applyFont="1" applyBorder="1" applyAlignment="1">
      <alignment horizontal="center" vertical="center"/>
    </xf>
    <xf numFmtId="49" fontId="14" fillId="0" borderId="6" xfId="94" applyNumberFormat="1" applyFont="1" applyBorder="1" applyAlignment="1">
      <alignment horizontal="center" vertical="center"/>
    </xf>
    <xf numFmtId="49" fontId="14" fillId="0" borderId="2" xfId="94" applyNumberFormat="1" applyFont="1" applyBorder="1" applyAlignment="1">
      <alignment horizontal="center" vertical="center"/>
    </xf>
    <xf numFmtId="49" fontId="14" fillId="0" borderId="2" xfId="94" applyNumberFormat="1" applyFont="1" applyBorder="1" applyAlignment="1">
      <alignment horizontal="left" vertical="center"/>
    </xf>
    <xf numFmtId="49" fontId="14" fillId="0" borderId="8" xfId="94" applyNumberFormat="1" applyFont="1" applyBorder="1" applyAlignment="1">
      <alignment horizontal="left" vertical="top"/>
    </xf>
    <xf numFmtId="49" fontId="14" fillId="0" borderId="7" xfId="94" applyNumberFormat="1" applyFont="1" applyBorder="1" applyAlignment="1">
      <alignment horizontal="left" vertical="top"/>
    </xf>
    <xf numFmtId="49" fontId="14" fillId="0" borderId="6" xfId="94" applyNumberFormat="1" applyFont="1" applyBorder="1" applyAlignment="1">
      <alignment horizontal="left" vertical="top"/>
    </xf>
    <xf numFmtId="49" fontId="14" fillId="27" borderId="17" xfId="94" applyNumberFormat="1" applyFont="1" applyFill="1" applyBorder="1" applyAlignment="1">
      <alignment horizontal="left" vertical="top"/>
    </xf>
    <xf numFmtId="49" fontId="14" fillId="27" borderId="11" xfId="94" applyNumberFormat="1" applyFont="1" applyFill="1" applyBorder="1" applyAlignment="1">
      <alignment horizontal="left" vertical="top"/>
    </xf>
    <xf numFmtId="49" fontId="14" fillId="27" borderId="10" xfId="94" applyNumberFormat="1" applyFont="1" applyFill="1" applyBorder="1" applyAlignment="1">
      <alignment horizontal="left" vertical="top"/>
    </xf>
    <xf numFmtId="49" fontId="14" fillId="29" borderId="2" xfId="94" applyNumberFormat="1" applyFont="1" applyFill="1" applyBorder="1" applyAlignment="1">
      <alignment horizontal="center" vertical="center"/>
    </xf>
    <xf numFmtId="49" fontId="14" fillId="29" borderId="2" xfId="94" applyNumberFormat="1" applyFont="1" applyFill="1" applyBorder="1" applyAlignment="1">
      <alignment horizontal="left" vertical="center"/>
    </xf>
    <xf numFmtId="49" fontId="14" fillId="27" borderId="16" xfId="94" applyNumberFormat="1" applyFont="1" applyFill="1" applyBorder="1" applyAlignment="1">
      <alignment horizontal="left" vertical="top"/>
    </xf>
    <xf numFmtId="49" fontId="14" fillId="27" borderId="0" xfId="94" applyNumberFormat="1" applyFont="1" applyFill="1" applyBorder="1" applyAlignment="1">
      <alignment horizontal="left" vertical="top"/>
    </xf>
    <xf numFmtId="49" fontId="14" fillId="27" borderId="12" xfId="94" applyNumberFormat="1" applyFont="1" applyFill="1" applyBorder="1" applyAlignment="1">
      <alignment horizontal="left" vertical="top"/>
    </xf>
    <xf numFmtId="49" fontId="14" fillId="27" borderId="14" xfId="94" applyNumberFormat="1" applyFont="1" applyFill="1" applyBorder="1" applyAlignment="1">
      <alignment horizontal="left" vertical="top"/>
    </xf>
    <xf numFmtId="49" fontId="14" fillId="27" borderId="13" xfId="94" applyNumberFormat="1" applyFont="1" applyFill="1" applyBorder="1" applyAlignment="1">
      <alignment horizontal="left" vertical="top"/>
    </xf>
    <xf numFmtId="49" fontId="14" fillId="27" borderId="15" xfId="94" applyNumberFormat="1" applyFont="1" applyFill="1" applyBorder="1" applyAlignment="1">
      <alignment horizontal="left" vertical="top"/>
    </xf>
    <xf numFmtId="49" fontId="14" fillId="0" borderId="17" xfId="94" applyNumberFormat="1" applyFont="1" applyBorder="1" applyAlignment="1">
      <alignment horizontal="left" vertical="top"/>
    </xf>
    <xf numFmtId="49" fontId="14" fillId="0" borderId="11" xfId="94" applyNumberFormat="1" applyFont="1" applyBorder="1" applyAlignment="1">
      <alignment horizontal="left" vertical="top"/>
    </xf>
    <xf numFmtId="49" fontId="14" fillId="0" borderId="10" xfId="94" applyNumberFormat="1" applyFont="1" applyBorder="1" applyAlignment="1">
      <alignment horizontal="left" vertical="top"/>
    </xf>
    <xf numFmtId="49" fontId="14" fillId="0" borderId="2" xfId="94" applyNumberFormat="1" applyFont="1" applyBorder="1" applyAlignment="1">
      <alignment horizontal="left" vertical="top" wrapText="1"/>
    </xf>
    <xf numFmtId="49" fontId="118" fillId="0" borderId="16" xfId="94" applyNumberFormat="1" applyFont="1" applyBorder="1" applyAlignment="1">
      <alignment horizontal="center" vertical="center"/>
    </xf>
    <xf numFmtId="49" fontId="118" fillId="0" borderId="0" xfId="94" applyNumberFormat="1" applyFont="1" applyBorder="1" applyAlignment="1">
      <alignment horizontal="center" vertical="center"/>
    </xf>
    <xf numFmtId="49" fontId="118" fillId="0" borderId="12" xfId="94" applyNumberFormat="1" applyFont="1" applyBorder="1" applyAlignment="1">
      <alignment horizontal="center" vertical="center"/>
    </xf>
    <xf numFmtId="49" fontId="14" fillId="0" borderId="2" xfId="94" applyNumberFormat="1" applyFont="1" applyBorder="1" applyAlignment="1">
      <alignment horizontal="left" vertical="center" wrapText="1"/>
    </xf>
    <xf numFmtId="49" fontId="14" fillId="29" borderId="2" xfId="94" applyNumberFormat="1" applyFont="1" applyFill="1" applyBorder="1" applyAlignment="1">
      <alignment horizontal="left" vertical="center" wrapText="1"/>
    </xf>
    <xf numFmtId="49" fontId="119" fillId="0" borderId="0" xfId="94" applyNumberFormat="1" applyFont="1" applyBorder="1" applyAlignment="1">
      <alignment vertical="center" wrapText="1"/>
    </xf>
    <xf numFmtId="49" fontId="14" fillId="0" borderId="0" xfId="97" applyNumberFormat="1" applyFont="1" applyBorder="1" applyAlignment="1">
      <alignment vertical="center"/>
    </xf>
    <xf numFmtId="49" fontId="14" fillId="0" borderId="0" xfId="94" applyNumberFormat="1" applyFont="1" applyBorder="1" applyAlignment="1">
      <alignment horizontal="center" vertical="center"/>
    </xf>
    <xf numFmtId="49" fontId="14" fillId="0" borderId="0" xfId="94" applyNumberFormat="1" applyFont="1" applyBorder="1" applyAlignment="1">
      <alignment vertical="center"/>
    </xf>
    <xf numFmtId="49" fontId="14" fillId="0" borderId="0" xfId="94" applyNumberFormat="1" applyFont="1" applyBorder="1" applyAlignment="1">
      <alignment vertical="center" wrapText="1"/>
    </xf>
    <xf numFmtId="49" fontId="14" fillId="0" borderId="0" xfId="94" applyNumberFormat="1" applyFont="1" applyBorder="1" applyAlignment="1">
      <alignment vertical="top" wrapText="1"/>
    </xf>
    <xf numFmtId="49" fontId="7" fillId="0" borderId="0" xfId="97" applyNumberFormat="1" applyFont="1" applyBorder="1" applyAlignment="1">
      <alignment horizontal="left" vertical="center"/>
    </xf>
    <xf numFmtId="49" fontId="7" fillId="0" borderId="0" xfId="97" applyNumberFormat="1" applyFont="1" applyBorder="1" applyAlignment="1">
      <alignment vertical="center"/>
    </xf>
    <xf numFmtId="0" fontId="7" fillId="0" borderId="0" xfId="67">
      <alignment vertical="center"/>
    </xf>
    <xf numFmtId="0" fontId="7" fillId="0" borderId="0" xfId="1" applyNumberFormat="1" applyFont="1" applyFill="1" applyAlignment="1">
      <alignment horizontal="center" vertical="center" shrinkToFit="1"/>
    </xf>
    <xf numFmtId="0" fontId="7" fillId="0" borderId="0" xfId="1" applyNumberFormat="1" applyFont="1" applyFill="1" applyAlignment="1">
      <alignment vertical="center" shrinkToFit="1"/>
    </xf>
    <xf numFmtId="0" fontId="14" fillId="27" borderId="24" xfId="1" applyFont="1" applyFill="1" applyBorder="1" applyAlignment="1">
      <alignment horizontal="left" vertical="center" shrinkToFit="1"/>
    </xf>
    <xf numFmtId="0" fontId="14" fillId="27" borderId="23" xfId="1" applyFont="1" applyFill="1" applyBorder="1" applyAlignment="1">
      <alignment horizontal="left" vertical="center" shrinkToFit="1"/>
    </xf>
    <xf numFmtId="0" fontId="14" fillId="27" borderId="22" xfId="1" applyFont="1" applyFill="1" applyBorder="1" applyAlignment="1">
      <alignment horizontal="left" vertical="center" shrinkToFit="1"/>
    </xf>
    <xf numFmtId="49" fontId="10" fillId="0" borderId="20" xfId="1" applyNumberFormat="1" applyFont="1" applyFill="1" applyBorder="1" applyAlignment="1">
      <alignment horizontal="left" vertical="center" shrinkToFit="1"/>
    </xf>
    <xf numFmtId="0" fontId="10" fillId="0" borderId="19" xfId="1" applyNumberFormat="1" applyFont="1" applyFill="1" applyBorder="1" applyAlignment="1">
      <alignment horizontal="left" vertical="center" shrinkToFit="1"/>
    </xf>
    <xf numFmtId="0" fontId="10" fillId="0" borderId="18" xfId="1" applyNumberFormat="1" applyFont="1" applyFill="1" applyBorder="1" applyAlignment="1">
      <alignment horizontal="left" vertical="center" shrinkToFit="1"/>
    </xf>
    <xf numFmtId="0" fontId="14" fillId="27" borderId="11" xfId="1" applyFont="1" applyFill="1" applyBorder="1" applyAlignment="1">
      <alignment horizontal="center" vertical="center" shrinkToFit="1"/>
    </xf>
    <xf numFmtId="0" fontId="14" fillId="27" borderId="11" xfId="1" applyFont="1" applyFill="1" applyBorder="1" applyAlignment="1">
      <alignment horizontal="center" vertical="center"/>
    </xf>
    <xf numFmtId="49" fontId="14" fillId="0" borderId="16" xfId="1" applyNumberFormat="1" applyFont="1" applyBorder="1" applyAlignment="1">
      <alignment horizontal="left" vertical="center" indent="1" shrinkToFit="1"/>
    </xf>
    <xf numFmtId="0" fontId="14" fillId="0" borderId="0" xfId="1" applyNumberFormat="1" applyFont="1" applyAlignment="1">
      <alignment horizontal="left" vertical="center" indent="1" shrinkToFit="1"/>
    </xf>
    <xf numFmtId="0" fontId="14" fillId="0" borderId="12" xfId="1" applyNumberFormat="1" applyFont="1" applyBorder="1" applyAlignment="1">
      <alignment horizontal="left" vertical="center" indent="1" shrinkToFit="1"/>
    </xf>
    <xf numFmtId="0" fontId="18" fillId="27" borderId="8" xfId="1" applyFont="1" applyFill="1" applyBorder="1" applyAlignment="1">
      <alignment horizontal="center" vertical="center" shrinkToFit="1"/>
    </xf>
    <xf numFmtId="0" fontId="18" fillId="27" borderId="7" xfId="1" applyFont="1" applyFill="1" applyBorder="1" applyAlignment="1">
      <alignment horizontal="center" vertical="center" shrinkToFit="1"/>
    </xf>
    <xf numFmtId="0" fontId="23" fillId="27" borderId="7" xfId="0" applyFont="1" applyFill="1" applyBorder="1" applyAlignment="1">
      <alignment vertical="center" shrinkToFit="1"/>
    </xf>
    <xf numFmtId="0" fontId="23" fillId="27" borderId="6" xfId="0" applyFont="1" applyFill="1" applyBorder="1" applyAlignment="1">
      <alignment vertical="center" shrinkToFit="1"/>
    </xf>
    <xf numFmtId="0" fontId="14" fillId="27" borderId="7" xfId="1" applyFont="1" applyFill="1" applyBorder="1" applyAlignment="1">
      <alignment horizontal="center" vertical="center" shrinkToFit="1"/>
    </xf>
    <xf numFmtId="0" fontId="14" fillId="27" borderId="6" xfId="1" applyFont="1" applyFill="1" applyBorder="1" applyAlignment="1">
      <alignment horizontal="center" vertical="center" shrinkToFit="1"/>
    </xf>
    <xf numFmtId="0" fontId="14" fillId="27" borderId="8" xfId="1" applyFont="1" applyFill="1" applyBorder="1">
      <alignment vertical="center"/>
    </xf>
    <xf numFmtId="0" fontId="14" fillId="27" borderId="7" xfId="1" applyFont="1" applyFill="1" applyBorder="1">
      <alignment vertical="center"/>
    </xf>
    <xf numFmtId="0" fontId="14" fillId="27" borderId="6" xfId="1" applyFont="1" applyFill="1" applyBorder="1">
      <alignment vertical="center"/>
    </xf>
    <xf numFmtId="0" fontId="14" fillId="27" borderId="11" xfId="1" applyFont="1" applyFill="1" applyBorder="1" applyAlignment="1">
      <alignment vertical="center" shrinkToFit="1"/>
    </xf>
    <xf numFmtId="0" fontId="14" fillId="27" borderId="10" xfId="1" applyFont="1" applyFill="1" applyBorder="1" applyAlignment="1">
      <alignment vertical="center" shrinkToFit="1"/>
    </xf>
    <xf numFmtId="0" fontId="14" fillId="27" borderId="24" xfId="1" applyFont="1" applyFill="1" applyBorder="1" applyAlignment="1">
      <alignment vertical="center" shrinkToFit="1"/>
    </xf>
    <xf numFmtId="0" fontId="14" fillId="27" borderId="23" xfId="1" applyFont="1" applyFill="1" applyBorder="1" applyAlignment="1">
      <alignment vertical="center" shrinkToFit="1"/>
    </xf>
    <xf numFmtId="0" fontId="14" fillId="27" borderId="22" xfId="1" applyFont="1" applyFill="1" applyBorder="1" applyAlignment="1">
      <alignment vertical="center" shrinkToFit="1"/>
    </xf>
    <xf numFmtId="58" fontId="14" fillId="27" borderId="17" xfId="1" applyNumberFormat="1" applyFont="1" applyFill="1" applyBorder="1" applyAlignment="1">
      <alignment horizontal="left" vertical="center"/>
    </xf>
    <xf numFmtId="0" fontId="14" fillId="27" borderId="11" xfId="1" applyFont="1" applyFill="1" applyBorder="1" applyAlignment="1">
      <alignment horizontal="left" vertical="center"/>
    </xf>
    <xf numFmtId="0" fontId="14" fillId="27" borderId="10" xfId="1" applyFont="1" applyFill="1" applyBorder="1" applyAlignment="1">
      <alignment horizontal="left" vertical="center"/>
    </xf>
    <xf numFmtId="0" fontId="14" fillId="27" borderId="13" xfId="1" applyFont="1" applyFill="1" applyBorder="1" applyAlignment="1">
      <alignment vertical="center" shrinkToFit="1"/>
    </xf>
    <xf numFmtId="0" fontId="14" fillId="27" borderId="15" xfId="1" applyFont="1" applyFill="1" applyBorder="1" applyAlignment="1">
      <alignment vertical="center" shrinkToFit="1"/>
    </xf>
    <xf numFmtId="49" fontId="14" fillId="0" borderId="20" xfId="1" applyNumberFormat="1" applyFont="1" applyBorder="1" applyAlignment="1">
      <alignment vertical="center" shrinkToFit="1"/>
    </xf>
    <xf numFmtId="0" fontId="14" fillId="27" borderId="14" xfId="1" applyFont="1" applyFill="1" applyBorder="1" applyAlignment="1">
      <alignment horizontal="left" vertical="center"/>
    </xf>
    <xf numFmtId="0" fontId="14" fillId="27" borderId="13" xfId="1" applyFont="1" applyFill="1" applyBorder="1" applyAlignment="1">
      <alignment horizontal="left" vertical="center"/>
    </xf>
    <xf numFmtId="0" fontId="14" fillId="27" borderId="15" xfId="1" applyFont="1" applyFill="1" applyBorder="1" applyAlignment="1">
      <alignment horizontal="left" vertical="center"/>
    </xf>
    <xf numFmtId="0" fontId="14" fillId="27" borderId="16" xfId="1" applyFont="1" applyFill="1" applyBorder="1" applyAlignment="1">
      <alignment horizontal="left" vertical="center" indent="1" shrinkToFit="1"/>
    </xf>
    <xf numFmtId="0" fontId="14" fillId="27" borderId="0" xfId="1" applyFont="1" applyFill="1" applyAlignment="1">
      <alignment horizontal="left" vertical="center" indent="1" shrinkToFit="1"/>
    </xf>
    <xf numFmtId="0" fontId="14" fillId="27" borderId="12" xfId="1" applyFont="1" applyFill="1" applyBorder="1" applyAlignment="1">
      <alignment horizontal="left" vertical="center" indent="1" shrinkToFit="1"/>
    </xf>
    <xf numFmtId="0" fontId="14" fillId="27" borderId="14" xfId="1" applyFont="1" applyFill="1" applyBorder="1" applyAlignment="1">
      <alignment horizontal="left" vertical="center" indent="1" shrinkToFit="1"/>
    </xf>
    <xf numFmtId="0" fontId="14" fillId="27" borderId="13" xfId="1" applyFont="1" applyFill="1" applyBorder="1" applyAlignment="1">
      <alignment horizontal="left" vertical="center" indent="1" shrinkToFit="1"/>
    </xf>
    <xf numFmtId="0" fontId="14" fillId="27" borderId="15" xfId="1" applyFont="1" applyFill="1" applyBorder="1" applyAlignment="1">
      <alignment horizontal="left" vertical="center" indent="1" shrinkToFit="1"/>
    </xf>
    <xf numFmtId="0" fontId="14" fillId="27" borderId="17" xfId="1" applyFont="1" applyFill="1" applyBorder="1" applyAlignment="1">
      <alignment vertical="center" shrinkToFit="1"/>
    </xf>
    <xf numFmtId="49" fontId="10" fillId="0" borderId="20" xfId="1" applyNumberFormat="1" applyFont="1" applyBorder="1" applyAlignment="1">
      <alignment vertical="center" shrinkToFit="1"/>
    </xf>
    <xf numFmtId="0" fontId="113" fillId="0" borderId="13" xfId="2" applyFont="1" applyBorder="1" applyAlignment="1">
      <alignment horizontal="center" vertical="center" wrapText="1"/>
    </xf>
    <xf numFmtId="0" fontId="113" fillId="27" borderId="13" xfId="2" applyFont="1" applyFill="1" applyBorder="1" applyAlignment="1">
      <alignment horizontal="center" vertical="center" wrapText="1"/>
    </xf>
    <xf numFmtId="0" fontId="3" fillId="0" borderId="130" xfId="4" applyFont="1" applyFill="1" applyBorder="1" applyAlignment="1">
      <alignment horizontal="center" vertical="center"/>
    </xf>
    <xf numFmtId="0" fontId="3" fillId="27" borderId="17" xfId="4" applyFont="1" applyFill="1" applyBorder="1" applyAlignment="1">
      <alignment horizontal="center" vertical="center"/>
    </xf>
    <xf numFmtId="0" fontId="3" fillId="27" borderId="11" xfId="4" applyFont="1" applyFill="1" applyBorder="1" applyAlignment="1">
      <alignment horizontal="center" vertical="center"/>
    </xf>
    <xf numFmtId="0" fontId="3" fillId="27" borderId="10" xfId="4" applyFont="1" applyFill="1" applyBorder="1" applyAlignment="1">
      <alignment horizontal="center" vertical="center"/>
    </xf>
    <xf numFmtId="0" fontId="3" fillId="27" borderId="14" xfId="4" applyFont="1" applyFill="1" applyBorder="1" applyAlignment="1">
      <alignment horizontal="center" vertical="center"/>
    </xf>
    <xf numFmtId="0" fontId="3" fillId="27" borderId="13" xfId="4" applyFont="1" applyFill="1" applyBorder="1" applyAlignment="1">
      <alignment horizontal="center" vertical="center"/>
    </xf>
    <xf numFmtId="0" fontId="3" fillId="27" borderId="15" xfId="4" applyFont="1" applyFill="1" applyBorder="1" applyAlignment="1">
      <alignment horizontal="center" vertical="center"/>
    </xf>
    <xf numFmtId="49" fontId="3" fillId="0" borderId="43" xfId="2" applyNumberFormat="1" applyFont="1" applyBorder="1" applyAlignment="1" applyProtection="1">
      <alignment horizontal="center" vertical="center" shrinkToFit="1"/>
      <protection locked="0"/>
    </xf>
    <xf numFmtId="49" fontId="3" fillId="0" borderId="41" xfId="2" applyNumberFormat="1" applyFont="1" applyBorder="1" applyAlignment="1" applyProtection="1">
      <alignment horizontal="left" vertical="center" indent="1" shrinkToFit="1"/>
      <protection locked="0"/>
    </xf>
    <xf numFmtId="0" fontId="3" fillId="27" borderId="8" xfId="2" applyFont="1" applyFill="1" applyBorder="1" applyAlignment="1">
      <alignment horizontal="center" vertical="center" shrinkToFit="1"/>
    </xf>
    <xf numFmtId="0" fontId="3" fillId="27" borderId="7" xfId="2" applyFont="1" applyFill="1" applyBorder="1" applyAlignment="1">
      <alignment horizontal="center" vertical="center" shrinkToFit="1"/>
    </xf>
    <xf numFmtId="0" fontId="3" fillId="27" borderId="6" xfId="2" applyFont="1" applyFill="1" applyBorder="1" applyAlignment="1">
      <alignment horizontal="center" vertical="center" shrinkToFit="1"/>
    </xf>
    <xf numFmtId="49" fontId="3" fillId="27" borderId="8" xfId="2" applyNumberFormat="1" applyFont="1" applyFill="1" applyBorder="1" applyAlignment="1" applyProtection="1">
      <alignment horizontal="center" vertical="center" shrinkToFit="1"/>
      <protection locked="0"/>
    </xf>
    <xf numFmtId="0" fontId="3" fillId="27" borderId="24" xfId="2" applyFont="1" applyFill="1" applyBorder="1" applyAlignment="1" applyProtection="1">
      <alignment horizontal="center" vertical="center" shrinkToFit="1"/>
      <protection locked="0"/>
    </xf>
    <xf numFmtId="0" fontId="3" fillId="27" borderId="23" xfId="2" applyFont="1" applyFill="1" applyBorder="1" applyAlignment="1" applyProtection="1">
      <alignment horizontal="center" vertical="center" shrinkToFit="1"/>
      <protection locked="0"/>
    </xf>
    <xf numFmtId="0" fontId="3" fillId="27" borderId="22" xfId="2" applyFont="1" applyFill="1" applyBorder="1" applyAlignment="1" applyProtection="1">
      <alignment horizontal="center" vertical="center" shrinkToFit="1"/>
      <protection locked="0"/>
    </xf>
    <xf numFmtId="179" fontId="3" fillId="27" borderId="17" xfId="2" applyNumberFormat="1" applyFont="1" applyFill="1" applyBorder="1" applyAlignment="1" applyProtection="1">
      <alignment horizontal="center"/>
      <protection locked="0"/>
    </xf>
    <xf numFmtId="179" fontId="3" fillId="27" borderId="11" xfId="2" applyNumberFormat="1" applyFont="1" applyFill="1" applyBorder="1" applyAlignment="1" applyProtection="1">
      <alignment horizontal="center"/>
      <protection locked="0"/>
    </xf>
    <xf numFmtId="179" fontId="3" fillId="27" borderId="10" xfId="2" applyNumberFormat="1" applyFont="1" applyFill="1" applyBorder="1" applyAlignment="1" applyProtection="1">
      <alignment horizontal="center"/>
      <protection locked="0"/>
    </xf>
    <xf numFmtId="0" fontId="3" fillId="27" borderId="20" xfId="2" applyFont="1" applyFill="1" applyBorder="1" applyAlignment="1" applyProtection="1">
      <alignment horizontal="center" vertical="center" shrinkToFit="1"/>
      <protection locked="0"/>
    </xf>
    <xf numFmtId="0" fontId="3" fillId="27" borderId="19" xfId="2" applyFont="1" applyFill="1" applyBorder="1" applyAlignment="1" applyProtection="1">
      <alignment horizontal="center" vertical="center" shrinkToFit="1"/>
      <protection locked="0"/>
    </xf>
    <xf numFmtId="0" fontId="3" fillId="27" borderId="18" xfId="2" applyFont="1" applyFill="1" applyBorder="1" applyAlignment="1" applyProtection="1">
      <alignment horizontal="center" vertical="center" shrinkToFit="1"/>
      <protection locked="0"/>
    </xf>
    <xf numFmtId="179" fontId="3" fillId="27" borderId="14" xfId="2" applyNumberFormat="1" applyFont="1" applyFill="1" applyBorder="1" applyAlignment="1" applyProtection="1">
      <alignment horizontal="center"/>
      <protection locked="0"/>
    </xf>
    <xf numFmtId="179" fontId="3" fillId="27" borderId="13" xfId="2" applyNumberFormat="1" applyFont="1" applyFill="1" applyBorder="1" applyAlignment="1" applyProtection="1">
      <alignment horizontal="center"/>
      <protection locked="0"/>
    </xf>
    <xf numFmtId="179" fontId="3" fillId="27" borderId="15" xfId="2" applyNumberFormat="1" applyFont="1" applyFill="1" applyBorder="1" applyAlignment="1" applyProtection="1">
      <alignment horizontal="center"/>
      <protection locked="0"/>
    </xf>
    <xf numFmtId="0" fontId="3" fillId="27" borderId="11" xfId="2" applyFont="1" applyFill="1" applyBorder="1" applyAlignment="1" applyProtection="1">
      <alignment horizontal="center" vertical="center"/>
      <protection locked="0"/>
    </xf>
    <xf numFmtId="0" fontId="3" fillId="27" borderId="41" xfId="2" applyFont="1" applyFill="1" applyBorder="1" applyAlignment="1" applyProtection="1">
      <alignment horizontal="left" vertical="center" indent="1" shrinkToFit="1"/>
      <protection locked="0"/>
    </xf>
    <xf numFmtId="0" fontId="3" fillId="27" borderId="40" xfId="2" applyFont="1" applyFill="1" applyBorder="1" applyAlignment="1" applyProtection="1">
      <alignment horizontal="left" vertical="center" indent="1" shrinkToFit="1"/>
      <protection locked="0"/>
    </xf>
    <xf numFmtId="0" fontId="3" fillId="27" borderId="65" xfId="2" applyFont="1" applyFill="1" applyBorder="1" applyAlignment="1" applyProtection="1">
      <alignment horizontal="left" vertical="center" indent="1" shrinkToFit="1"/>
      <protection locked="0"/>
    </xf>
    <xf numFmtId="0" fontId="3" fillId="27" borderId="20" xfId="2" applyFont="1" applyFill="1" applyBorder="1" applyAlignment="1" applyProtection="1">
      <alignment horizontal="left" vertical="center" indent="1" shrinkToFit="1"/>
      <protection locked="0"/>
    </xf>
    <xf numFmtId="0" fontId="3" fillId="27" borderId="19" xfId="2" applyFont="1" applyFill="1" applyBorder="1" applyAlignment="1" applyProtection="1">
      <alignment horizontal="left" vertical="center" indent="1" shrinkToFit="1"/>
      <protection locked="0"/>
    </xf>
    <xf numFmtId="0" fontId="3" fillId="27" borderId="18" xfId="2" applyFont="1" applyFill="1" applyBorder="1" applyAlignment="1" applyProtection="1">
      <alignment horizontal="left" vertical="center" indent="1" shrinkToFit="1"/>
      <protection locked="0"/>
    </xf>
    <xf numFmtId="179" fontId="3" fillId="27" borderId="17" xfId="2" applyNumberFormat="1" applyFont="1" applyFill="1" applyBorder="1" applyAlignment="1">
      <alignment horizontal="center"/>
    </xf>
    <xf numFmtId="179" fontId="3" fillId="27" borderId="11" xfId="2" applyNumberFormat="1" applyFont="1" applyFill="1" applyBorder="1" applyAlignment="1">
      <alignment horizontal="center"/>
    </xf>
    <xf numFmtId="179" fontId="3" fillId="27" borderId="10" xfId="2" applyNumberFormat="1" applyFont="1" applyFill="1" applyBorder="1" applyAlignment="1">
      <alignment horizontal="center"/>
    </xf>
    <xf numFmtId="179" fontId="3" fillId="27" borderId="14" xfId="2" applyNumberFormat="1" applyFont="1" applyFill="1" applyBorder="1" applyAlignment="1">
      <alignment horizontal="center"/>
    </xf>
    <xf numFmtId="179" fontId="3" fillId="27" borderId="13" xfId="2" applyNumberFormat="1" applyFont="1" applyFill="1" applyBorder="1" applyAlignment="1">
      <alignment horizontal="center"/>
    </xf>
    <xf numFmtId="179" fontId="3" fillId="27" borderId="15" xfId="2" applyNumberFormat="1" applyFont="1" applyFill="1" applyBorder="1" applyAlignment="1">
      <alignment horizontal="center"/>
    </xf>
    <xf numFmtId="0" fontId="3" fillId="27" borderId="2" xfId="2" applyFont="1" applyFill="1" applyBorder="1" applyAlignment="1" applyProtection="1">
      <alignment horizontal="left" vertical="center" shrinkToFit="1"/>
      <protection locked="0"/>
    </xf>
    <xf numFmtId="0" fontId="3" fillId="27" borderId="2" xfId="2" applyFont="1" applyFill="1" applyBorder="1" applyAlignment="1" applyProtection="1">
      <alignment vertical="center" shrinkToFit="1"/>
      <protection locked="0"/>
    </xf>
    <xf numFmtId="0" fontId="3" fillId="0" borderId="133" xfId="4" applyFont="1" applyFill="1" applyBorder="1" applyAlignment="1">
      <alignment horizontal="center" vertical="center"/>
    </xf>
    <xf numFmtId="0" fontId="3" fillId="0" borderId="130" xfId="4" applyFont="1" applyFill="1" applyBorder="1" applyAlignment="1">
      <alignment horizontal="center" vertical="center" shrinkToFit="1"/>
    </xf>
    <xf numFmtId="0" fontId="3" fillId="0" borderId="131" xfId="4" applyFont="1" applyFill="1" applyBorder="1" applyAlignment="1">
      <alignment horizontal="center" vertical="center" shrinkToFit="1"/>
    </xf>
    <xf numFmtId="0" fontId="3" fillId="0" borderId="141" xfId="4" applyFont="1" applyFill="1" applyBorder="1" applyAlignment="1">
      <alignment horizontal="center" vertical="center"/>
    </xf>
    <xf numFmtId="0" fontId="3" fillId="0" borderId="142" xfId="4" applyFont="1" applyFill="1" applyBorder="1" applyAlignment="1">
      <alignment horizontal="center" vertical="center"/>
    </xf>
    <xf numFmtId="0" fontId="3" fillId="0" borderId="143" xfId="4" applyFont="1" applyFill="1" applyBorder="1" applyAlignment="1">
      <alignment horizontal="center" vertical="center"/>
    </xf>
    <xf numFmtId="0" fontId="3" fillId="0" borderId="144" xfId="4" applyFont="1" applyFill="1" applyBorder="1" applyAlignment="1">
      <alignment horizontal="center" vertical="center"/>
    </xf>
    <xf numFmtId="0" fontId="3" fillId="0" borderId="145" xfId="4" applyFont="1" applyFill="1" applyBorder="1" applyAlignment="1">
      <alignment horizontal="center" vertical="center"/>
    </xf>
    <xf numFmtId="0" fontId="3" fillId="0" borderId="146" xfId="4" applyFont="1" applyFill="1" applyBorder="1" applyAlignment="1">
      <alignment horizontal="center" vertical="center"/>
    </xf>
    <xf numFmtId="0" fontId="3" fillId="0" borderId="43" xfId="2" applyNumberFormat="1" applyFont="1" applyBorder="1" applyAlignment="1" applyProtection="1">
      <alignment horizontal="center" vertical="center" shrinkToFit="1"/>
      <protection locked="0"/>
    </xf>
    <xf numFmtId="0" fontId="3" fillId="0" borderId="42" xfId="2" applyNumberFormat="1" applyFont="1" applyBorder="1" applyAlignment="1" applyProtection="1">
      <alignment horizontal="center" vertical="center" shrinkToFit="1"/>
      <protection locked="0"/>
    </xf>
    <xf numFmtId="0" fontId="3" fillId="0" borderId="63" xfId="2" applyNumberFormat="1" applyFont="1" applyBorder="1" applyAlignment="1" applyProtection="1">
      <alignment horizontal="center" vertical="center" shrinkToFit="1"/>
      <protection locked="0"/>
    </xf>
    <xf numFmtId="0" fontId="3" fillId="0" borderId="40" xfId="2" applyNumberFormat="1" applyFont="1" applyBorder="1" applyAlignment="1" applyProtection="1">
      <alignment horizontal="left" vertical="center" indent="1" shrinkToFit="1"/>
      <protection locked="0"/>
    </xf>
    <xf numFmtId="0" fontId="3" fillId="0" borderId="65" xfId="2" applyNumberFormat="1" applyFont="1" applyBorder="1" applyAlignment="1" applyProtection="1">
      <alignment horizontal="left" vertical="center" indent="1" shrinkToFit="1"/>
      <protection locked="0"/>
    </xf>
    <xf numFmtId="0" fontId="3" fillId="27" borderId="8" xfId="2" applyFont="1" applyFill="1" applyBorder="1" applyAlignment="1">
      <alignment horizontal="center" vertical="center"/>
    </xf>
    <xf numFmtId="0" fontId="3" fillId="27" borderId="7" xfId="2" applyFont="1" applyFill="1" applyBorder="1" applyAlignment="1">
      <alignment horizontal="center" vertical="center"/>
    </xf>
    <xf numFmtId="0" fontId="3" fillId="27" borderId="6" xfId="2" applyFont="1" applyFill="1" applyBorder="1" applyAlignment="1">
      <alignment horizontal="center" vertical="center"/>
    </xf>
    <xf numFmtId="49" fontId="3" fillId="27" borderId="8" xfId="2" applyNumberFormat="1" applyFont="1" applyFill="1" applyBorder="1" applyAlignment="1" applyProtection="1">
      <alignment horizontal="center" vertical="center"/>
      <protection locked="0"/>
    </xf>
    <xf numFmtId="0" fontId="3" fillId="27" borderId="2" xfId="2" applyFont="1" applyFill="1" applyBorder="1" applyAlignment="1" applyProtection="1">
      <alignment horizontal="left" vertical="center" wrapText="1"/>
      <protection locked="0"/>
    </xf>
    <xf numFmtId="0" fontId="3" fillId="27" borderId="2" xfId="2" applyFont="1" applyFill="1" applyBorder="1" applyAlignment="1" applyProtection="1">
      <alignment vertical="center"/>
      <protection locked="0"/>
    </xf>
    <xf numFmtId="0" fontId="115" fillId="39" borderId="1" xfId="89" applyFont="1" applyFill="1" applyBorder="1" applyAlignment="1">
      <alignment horizontal="center" vertical="center" wrapText="1"/>
    </xf>
    <xf numFmtId="0" fontId="115" fillId="0" borderId="37" xfId="89" applyFont="1" applyFill="1" applyBorder="1" applyAlignment="1">
      <alignment horizontal="center" vertical="center" wrapText="1"/>
    </xf>
    <xf numFmtId="0" fontId="115" fillId="0" borderId="15" xfId="89" applyFont="1" applyFill="1" applyBorder="1" applyAlignment="1">
      <alignment vertical="center" wrapText="1"/>
    </xf>
    <xf numFmtId="0" fontId="115" fillId="0" borderId="1" xfId="89" applyFont="1" applyFill="1" applyBorder="1" applyAlignment="1">
      <alignment horizontal="center" vertical="center" wrapText="1"/>
    </xf>
    <xf numFmtId="0" fontId="115" fillId="0" borderId="0" xfId="89" applyFont="1" applyFill="1" applyAlignment="1">
      <alignment vertical="center" wrapText="1"/>
    </xf>
    <xf numFmtId="0" fontId="115" fillId="0" borderId="37" xfId="89" applyFont="1" applyFill="1" applyBorder="1" applyAlignment="1">
      <alignment horizontal="center" vertical="center"/>
    </xf>
    <xf numFmtId="0" fontId="115" fillId="0" borderId="6" xfId="89" applyFont="1" applyFill="1" applyBorder="1" applyAlignment="1">
      <alignment vertical="center" wrapText="1" shrinkToFit="1"/>
    </xf>
    <xf numFmtId="0" fontId="115" fillId="0" borderId="0" xfId="89" applyFont="1" applyFill="1">
      <alignment vertical="center"/>
    </xf>
    <xf numFmtId="0" fontId="115" fillId="39" borderId="8" xfId="89" applyFont="1" applyFill="1" applyBorder="1" applyAlignment="1">
      <alignment horizontal="center" vertical="center" wrapText="1"/>
    </xf>
    <xf numFmtId="0" fontId="115" fillId="39" borderId="7" xfId="89" applyFont="1" applyFill="1" applyBorder="1" applyAlignment="1">
      <alignment horizontal="center" vertical="center" wrapText="1"/>
    </xf>
    <xf numFmtId="0" fontId="115" fillId="39" borderId="6" xfId="89" applyFont="1" applyFill="1" applyBorder="1" applyAlignment="1">
      <alignment horizontal="center" vertical="center" wrapText="1"/>
    </xf>
    <xf numFmtId="49" fontId="64" fillId="0" borderId="8" xfId="81" applyNumberFormat="1" applyFont="1" applyBorder="1" applyAlignment="1">
      <alignment horizontal="center" shrinkToFit="1"/>
    </xf>
    <xf numFmtId="0" fontId="64" fillId="27" borderId="40" xfId="81" applyFont="1" applyFill="1" applyBorder="1" applyAlignment="1">
      <alignment horizontal="center" shrinkToFit="1"/>
    </xf>
    <xf numFmtId="0" fontId="64" fillId="27" borderId="0" xfId="81" applyFont="1" applyFill="1" applyAlignment="1">
      <alignment horizontal="center" shrinkToFit="1"/>
    </xf>
    <xf numFmtId="0" fontId="64" fillId="27" borderId="14" xfId="81" applyFont="1" applyFill="1" applyBorder="1" applyAlignment="1">
      <alignment horizontal="center" vertical="top" shrinkToFit="1"/>
    </xf>
    <xf numFmtId="0" fontId="64" fillId="27" borderId="13" xfId="81" applyFont="1" applyFill="1" applyBorder="1" applyAlignment="1">
      <alignment horizontal="center" vertical="top" shrinkToFit="1"/>
    </xf>
    <xf numFmtId="0" fontId="64" fillId="27" borderId="15" xfId="81" applyFont="1" applyFill="1" applyBorder="1" applyAlignment="1">
      <alignment horizontal="center" vertical="top" shrinkToFit="1"/>
    </xf>
    <xf numFmtId="0" fontId="64" fillId="27" borderId="17" xfId="81" applyFont="1" applyFill="1" applyBorder="1" applyAlignment="1">
      <alignment vertical="top"/>
    </xf>
    <xf numFmtId="0" fontId="64" fillId="27" borderId="11" xfId="81" applyFont="1" applyFill="1" applyBorder="1" applyAlignment="1">
      <alignment vertical="top"/>
    </xf>
    <xf numFmtId="49" fontId="64" fillId="0" borderId="8" xfId="80" applyNumberFormat="1" applyFont="1" applyBorder="1" applyAlignment="1">
      <alignment horizontal="center" shrinkToFit="1"/>
    </xf>
    <xf numFmtId="0" fontId="64" fillId="27" borderId="40" xfId="80" applyFont="1" applyFill="1" applyBorder="1" applyAlignment="1">
      <alignment horizontal="center" shrinkToFit="1"/>
    </xf>
    <xf numFmtId="0" fontId="64" fillId="27" borderId="0" xfId="80" applyFont="1" applyFill="1" applyAlignment="1">
      <alignment horizontal="center" shrinkToFit="1"/>
    </xf>
    <xf numFmtId="49" fontId="50" fillId="0" borderId="81" xfId="78" applyNumberFormat="1" applyFont="1" applyBorder="1" applyAlignment="1">
      <alignment horizontal="center" vertical="center" shrinkToFit="1"/>
    </xf>
    <xf numFmtId="0" fontId="50" fillId="0" borderId="80" xfId="78" applyNumberFormat="1" applyFont="1" applyBorder="1" applyAlignment="1">
      <alignment horizontal="center" vertical="center" shrinkToFit="1"/>
    </xf>
    <xf numFmtId="0" fontId="50" fillId="0" borderId="93" xfId="78" applyNumberFormat="1" applyFont="1" applyBorder="1" applyAlignment="1">
      <alignment horizontal="center" vertical="center" shrinkToFit="1"/>
    </xf>
    <xf numFmtId="0" fontId="50" fillId="27" borderId="83" xfId="78" applyFont="1" applyFill="1" applyBorder="1" applyAlignment="1">
      <alignment horizontal="center" vertical="center"/>
    </xf>
    <xf numFmtId="0" fontId="50" fillId="27" borderId="84" xfId="78" applyFont="1" applyFill="1" applyBorder="1" applyAlignment="1">
      <alignment horizontal="center" vertical="center"/>
    </xf>
    <xf numFmtId="0" fontId="50" fillId="27" borderId="85" xfId="78" applyFont="1" applyFill="1" applyBorder="1" applyAlignment="1">
      <alignment horizontal="center" vertical="center"/>
    </xf>
    <xf numFmtId="49" fontId="50" fillId="0" borderId="14" xfId="78" applyNumberFormat="1" applyFont="1" applyBorder="1" applyAlignment="1">
      <alignment horizontal="center" vertical="center" shrinkToFit="1"/>
    </xf>
    <xf numFmtId="0" fontId="50" fillId="0" borderId="13" xfId="78" applyNumberFormat="1" applyFont="1" applyBorder="1" applyAlignment="1">
      <alignment horizontal="center" vertical="center" shrinkToFit="1"/>
    </xf>
    <xf numFmtId="0" fontId="50" fillId="0" borderId="32" xfId="78" applyNumberFormat="1" applyFont="1" applyBorder="1" applyAlignment="1">
      <alignment horizontal="center" vertical="center" shrinkToFit="1"/>
    </xf>
    <xf numFmtId="49" fontId="50" fillId="0" borderId="8" xfId="78" applyNumberFormat="1" applyFont="1" applyBorder="1" applyAlignment="1">
      <alignment horizontal="left" vertical="center" wrapText="1"/>
    </xf>
    <xf numFmtId="0" fontId="46" fillId="28" borderId="61" xfId="78" applyFont="1" applyFill="1" applyBorder="1" applyAlignment="1">
      <alignment horizontal="center" vertical="center"/>
    </xf>
    <xf numFmtId="0" fontId="46" fillId="28" borderId="47" xfId="78" applyFont="1" applyFill="1" applyBorder="1" applyAlignment="1">
      <alignment horizontal="center" vertical="center"/>
    </xf>
    <xf numFmtId="0" fontId="46" fillId="28" borderId="104" xfId="78" applyFont="1" applyFill="1" applyBorder="1" applyAlignment="1">
      <alignment horizontal="center" vertical="center"/>
    </xf>
    <xf numFmtId="0" fontId="46" fillId="0" borderId="8" xfId="78" applyFont="1" applyBorder="1" applyAlignment="1">
      <alignment horizontal="center" vertical="center" wrapText="1" shrinkToFit="1"/>
    </xf>
    <xf numFmtId="0" fontId="46" fillId="0" borderId="7" xfId="78" applyFont="1" applyBorder="1" applyAlignment="1">
      <alignment horizontal="center" vertical="center" wrapText="1" shrinkToFit="1"/>
    </xf>
    <xf numFmtId="0" fontId="46" fillId="0" borderId="6" xfId="78" applyFont="1" applyBorder="1" applyAlignment="1">
      <alignment horizontal="center" vertical="center" wrapText="1" shrinkToFit="1"/>
    </xf>
    <xf numFmtId="0" fontId="15" fillId="27" borderId="0" xfId="0" applyFont="1" applyFill="1" applyAlignment="1">
      <alignment horizontal="left" vertical="center" shrinkToFit="1"/>
    </xf>
    <xf numFmtId="49" fontId="15" fillId="0" borderId="0" xfId="0" applyNumberFormat="1" applyFont="1" applyAlignment="1">
      <alignment horizontal="left" vertical="center" shrinkToFit="1"/>
    </xf>
    <xf numFmtId="49" fontId="15" fillId="0" borderId="0" xfId="0" applyNumberFormat="1" applyFont="1" applyAlignment="1">
      <alignment horizontal="left" vertical="center"/>
    </xf>
    <xf numFmtId="49" fontId="15" fillId="0" borderId="13" xfId="0" applyNumberFormat="1" applyFont="1" applyBorder="1" applyAlignment="1">
      <alignment horizontal="center" vertical="center" shrinkToFit="1"/>
    </xf>
    <xf numFmtId="49" fontId="28" fillId="0" borderId="14" xfId="0" applyNumberFormat="1" applyFont="1" applyBorder="1" applyAlignment="1">
      <alignment horizontal="center" vertical="center" shrinkToFit="1"/>
    </xf>
    <xf numFmtId="0" fontId="28" fillId="27" borderId="17" xfId="0" applyFont="1" applyFill="1" applyBorder="1" applyAlignment="1">
      <alignment horizontal="center" vertical="center" shrinkToFit="1"/>
    </xf>
    <xf numFmtId="0" fontId="28" fillId="27" borderId="11" xfId="0" applyFont="1" applyFill="1" applyBorder="1" applyAlignment="1">
      <alignment horizontal="center" vertical="center" shrinkToFit="1"/>
    </xf>
    <xf numFmtId="0" fontId="28" fillId="27" borderId="10" xfId="0" applyFont="1" applyFill="1" applyBorder="1" applyAlignment="1">
      <alignment horizontal="center" vertical="center" shrinkToFit="1"/>
    </xf>
    <xf numFmtId="0" fontId="15" fillId="27" borderId="17" xfId="0" applyFont="1" applyFill="1" applyBorder="1" applyAlignment="1">
      <alignment horizontal="center" vertical="center" shrinkToFit="1"/>
    </xf>
    <xf numFmtId="0" fontId="15" fillId="27" borderId="11" xfId="0" applyFont="1" applyFill="1" applyBorder="1" applyAlignment="1">
      <alignment horizontal="center" vertical="center" shrinkToFit="1"/>
    </xf>
    <xf numFmtId="0" fontId="15" fillId="27" borderId="10" xfId="0" applyFont="1" applyFill="1" applyBorder="1" applyAlignment="1">
      <alignment horizontal="center" vertical="center" shrinkToFit="1"/>
    </xf>
    <xf numFmtId="0" fontId="3" fillId="27" borderId="17" xfId="0" applyFont="1" applyFill="1" applyBorder="1" applyAlignment="1">
      <alignment horizontal="center" vertical="center" wrapText="1"/>
    </xf>
    <xf numFmtId="0" fontId="3" fillId="27" borderId="11" xfId="0" applyFont="1" applyFill="1" applyBorder="1" applyAlignment="1">
      <alignment horizontal="center" vertical="center" wrapText="1"/>
    </xf>
    <xf numFmtId="0" fontId="3" fillId="27" borderId="10" xfId="0" applyFont="1" applyFill="1" applyBorder="1" applyAlignment="1">
      <alignment horizontal="center" vertical="center" wrapText="1"/>
    </xf>
    <xf numFmtId="179" fontId="15" fillId="27" borderId="14" xfId="0" applyNumberFormat="1" applyFont="1" applyFill="1" applyBorder="1" applyAlignment="1">
      <alignment horizontal="center" vertical="center" shrinkToFit="1"/>
    </xf>
    <xf numFmtId="179" fontId="15" fillId="27" borderId="13" xfId="0" applyNumberFormat="1" applyFont="1" applyFill="1" applyBorder="1" applyAlignment="1">
      <alignment horizontal="center" vertical="center" shrinkToFit="1"/>
    </xf>
    <xf numFmtId="179" fontId="15" fillId="27" borderId="15" xfId="0" applyNumberFormat="1" applyFont="1" applyFill="1" applyBorder="1" applyAlignment="1">
      <alignment horizontal="center" vertical="center" shrinkToFit="1"/>
    </xf>
    <xf numFmtId="0" fontId="3" fillId="27" borderId="14" xfId="0" applyFont="1" applyFill="1" applyBorder="1" applyAlignment="1">
      <alignment horizontal="center" vertical="center" wrapText="1"/>
    </xf>
    <xf numFmtId="0" fontId="3" fillId="27" borderId="13" xfId="0" applyFont="1" applyFill="1" applyBorder="1" applyAlignment="1">
      <alignment horizontal="center" vertical="center" wrapText="1"/>
    </xf>
    <xf numFmtId="0" fontId="3" fillId="27" borderId="15" xfId="0" applyFont="1" applyFill="1" applyBorder="1" applyAlignment="1">
      <alignment horizontal="center" vertical="center" wrapText="1"/>
    </xf>
    <xf numFmtId="0" fontId="28" fillId="27" borderId="14" xfId="0" applyFont="1" applyFill="1" applyBorder="1" applyAlignment="1">
      <alignment horizontal="center" vertical="center" shrinkToFit="1"/>
    </xf>
    <xf numFmtId="0" fontId="28" fillId="27" borderId="13" xfId="0" applyFont="1" applyFill="1" applyBorder="1" applyAlignment="1">
      <alignment horizontal="center" vertical="center" shrinkToFit="1"/>
    </xf>
    <xf numFmtId="0" fontId="28" fillId="27" borderId="15" xfId="0" applyFont="1" applyFill="1" applyBorder="1" applyAlignment="1">
      <alignment horizontal="center" vertical="center" shrinkToFit="1"/>
    </xf>
    <xf numFmtId="0" fontId="3" fillId="27" borderId="17" xfId="0" applyFont="1" applyFill="1" applyBorder="1" applyAlignment="1">
      <alignment horizontal="center" vertical="center"/>
    </xf>
    <xf numFmtId="0" fontId="3" fillId="27" borderId="11" xfId="0" applyFont="1" applyFill="1" applyBorder="1" applyAlignment="1">
      <alignment horizontal="center" vertical="center"/>
    </xf>
    <xf numFmtId="0" fontId="3" fillId="27" borderId="10" xfId="0" applyFont="1" applyFill="1" applyBorder="1" applyAlignment="1">
      <alignment horizontal="center" vertical="center"/>
    </xf>
    <xf numFmtId="0" fontId="3" fillId="27" borderId="14" xfId="0" applyFont="1" applyFill="1" applyBorder="1" applyAlignment="1">
      <alignment horizontal="center" vertical="center"/>
    </xf>
    <xf numFmtId="0" fontId="3" fillId="27" borderId="13" xfId="0" applyFont="1" applyFill="1" applyBorder="1" applyAlignment="1">
      <alignment horizontal="center" vertical="center"/>
    </xf>
    <xf numFmtId="0" fontId="3" fillId="27" borderId="15" xfId="0" applyFont="1" applyFill="1" applyBorder="1" applyAlignment="1">
      <alignment horizontal="center" vertical="center"/>
    </xf>
  </cellXfs>
  <cellStyles count="98">
    <cellStyle name="20% - アクセント 1 2" xfId="10"/>
    <cellStyle name="20% - アクセント 1 3" xfId="9"/>
    <cellStyle name="20% - アクセント 2 2" xfId="12"/>
    <cellStyle name="20% - アクセント 2 3" xfId="11"/>
    <cellStyle name="20% - アクセント 3 2" xfId="14"/>
    <cellStyle name="20% - アクセント 3 3" xfId="13"/>
    <cellStyle name="20% - アクセント 4 2" xfId="16"/>
    <cellStyle name="20% - アクセント 4 3" xfId="15"/>
    <cellStyle name="20% - アクセント 5 2" xfId="18"/>
    <cellStyle name="20% - アクセント 5 3" xfId="17"/>
    <cellStyle name="20% - アクセント 6 2" xfId="20"/>
    <cellStyle name="20% - アクセント 6 3" xfId="19"/>
    <cellStyle name="40% - アクセント 1 2" xfId="22"/>
    <cellStyle name="40% - アクセント 1 3" xfId="21"/>
    <cellStyle name="40% - アクセント 2 2" xfId="24"/>
    <cellStyle name="40% - アクセント 2 3" xfId="23"/>
    <cellStyle name="40% - アクセント 3 2" xfId="26"/>
    <cellStyle name="40% - アクセント 3 3" xfId="25"/>
    <cellStyle name="40% - アクセント 4 2" xfId="28"/>
    <cellStyle name="40% - アクセント 4 3" xfId="27"/>
    <cellStyle name="40% - アクセント 5 2" xfId="30"/>
    <cellStyle name="40% - アクセント 5 3" xfId="29"/>
    <cellStyle name="40% - アクセント 6 2" xfId="32"/>
    <cellStyle name="40% - アクセント 6 3" xfId="31"/>
    <cellStyle name="60% - アクセント 1 2" xfId="33"/>
    <cellStyle name="60% - アクセント 2 2" xfId="34"/>
    <cellStyle name="60% - アクセント 3 2" xfId="35"/>
    <cellStyle name="60% - アクセント 4 2" xfId="36"/>
    <cellStyle name="60% - アクセント 5 2" xfId="37"/>
    <cellStyle name="60% - アクセント 6 2" xfId="38"/>
    <cellStyle name="Normal 2" xfId="2"/>
    <cellStyle name="アクセント 1 2" xfId="39"/>
    <cellStyle name="アクセント 2 2" xfId="40"/>
    <cellStyle name="アクセント 3 2" xfId="41"/>
    <cellStyle name="アクセント 4 2" xfId="42"/>
    <cellStyle name="アクセント 5 2" xfId="43"/>
    <cellStyle name="アクセント 6 2" xfId="44"/>
    <cellStyle name="タイトル 2" xfId="45"/>
    <cellStyle name="チェック セル 2" xfId="46"/>
    <cellStyle name="どちらでもない 2" xfId="47"/>
    <cellStyle name="ハイパーリンク 2" xfId="90"/>
    <cellStyle name="メモ 2" xfId="48"/>
    <cellStyle name="リンク セル 2" xfId="49"/>
    <cellStyle name="悪い 2" xfId="50"/>
    <cellStyle name="計算 2" xfId="51"/>
    <cellStyle name="警告文 2" xfId="52"/>
    <cellStyle name="桁区切り 2" xfId="53"/>
    <cellStyle name="桁区切り 3" xfId="86"/>
    <cellStyle name="桁区切り 4" xfId="88"/>
    <cellStyle name="桁区切り 5" xfId="91"/>
    <cellStyle name="見出し 1 2" xfId="54"/>
    <cellStyle name="見出し 2 2" xfId="55"/>
    <cellStyle name="見出し 3 2" xfId="56"/>
    <cellStyle name="見出し 4 2" xfId="57"/>
    <cellStyle name="集計 2" xfId="58"/>
    <cellStyle name="出力 2" xfId="59"/>
    <cellStyle name="説明文 2" xfId="60"/>
    <cellStyle name="通貨 2" xfId="7"/>
    <cellStyle name="通貨 2 2" xfId="8"/>
    <cellStyle name="通貨 2 3" xfId="61"/>
    <cellStyle name="入力 2" xfId="62"/>
    <cellStyle name="標準" xfId="0" builtinId="0"/>
    <cellStyle name="標準 10" xfId="63"/>
    <cellStyle name="標準 11" xfId="64"/>
    <cellStyle name="標準 12" xfId="65"/>
    <cellStyle name="標準 13" xfId="85"/>
    <cellStyle name="標準 14" xfId="89"/>
    <cellStyle name="標準 15" xfId="92"/>
    <cellStyle name="標準 17" xfId="66"/>
    <cellStyle name="標準 2" xfId="1"/>
    <cellStyle name="標準 2 2" xfId="6"/>
    <cellStyle name="標準 2 2 2" xfId="96"/>
    <cellStyle name="標準 2 2 3" xfId="93"/>
    <cellStyle name="標準 2 3" xfId="67"/>
    <cellStyle name="標準 3" xfId="4"/>
    <cellStyle name="標準 3 2" xfId="69"/>
    <cellStyle name="標準 3 3" xfId="68"/>
    <cellStyle name="標準 4" xfId="70"/>
    <cellStyle name="標準 4 2" xfId="71"/>
    <cellStyle name="標準 4 3" xfId="87"/>
    <cellStyle name="標準 5" xfId="72"/>
    <cellStyle name="標準 6" xfId="73"/>
    <cellStyle name="標準 7" xfId="74"/>
    <cellStyle name="標準 7 2" xfId="75"/>
    <cellStyle name="標準 8" xfId="76"/>
    <cellStyle name="標準 9" xfId="77"/>
    <cellStyle name="標準_250531  （ＧＨ以外）耐震化調査票様式(障害部）" xfId="78"/>
    <cellStyle name="標準_③-２加算様式（就労）" xfId="79"/>
    <cellStyle name="標準_⑨指定申請様式（案）（多機能用総括表）" xfId="3"/>
    <cellStyle name="標準_kyotaku_shinnsei" xfId="97"/>
    <cellStyle name="標準_サービス管理責任者経歴書" xfId="80"/>
    <cellStyle name="標準_管理者経歴書" xfId="81"/>
    <cellStyle name="標準_事業者指定様式（多機能用総括表）作業ファイル" xfId="5"/>
    <cellStyle name="標準_実務経験（見込）証明書" xfId="82"/>
    <cellStyle name="標準_第１号様式・付表" xfId="94"/>
    <cellStyle name="標準_付表　訪問介護　修正版_第一号様式 2" xfId="95"/>
    <cellStyle name="標準_本指定申請書（児童発達支援）24.11" xfId="83"/>
    <cellStyle name="良い 2" xfId="84"/>
  </cellStyles>
  <dxfs count="6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lor rgb="FFFF0000"/>
      </font>
    </dxf>
    <dxf>
      <font>
        <b/>
        <i val="0"/>
        <color rgb="FFFF0000"/>
      </font>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4.xml"/></Relationships>
</file>

<file path=xl/ctrlProps/ctrlProp1.xml><?xml version="1.0" encoding="utf-8"?>
<formControlPr xmlns="http://schemas.microsoft.com/office/spreadsheetml/2009/9/main" objectType="CheckBox" fmlaLink="$B$13" lockText="1" noThreeD="1"/>
</file>

<file path=xl/ctrlProps/ctrlProp2.xml><?xml version="1.0" encoding="utf-8"?>
<formControlPr xmlns="http://schemas.microsoft.com/office/spreadsheetml/2009/9/main" objectType="CheckBox" fmlaLink="$AL$22" lockText="1" noThreeD="1"/>
</file>

<file path=xl/ctrlProps/ctrlProp3.xml><?xml version="1.0" encoding="utf-8"?>
<formControlPr xmlns="http://schemas.microsoft.com/office/spreadsheetml/2009/9/main" objectType="CheckBox" fmlaLink="$AL$23" lockText="1" noThreeD="1"/>
</file>

<file path=xl/ctrlProps/ctrlProp4.xml><?xml version="1.0" encoding="utf-8"?>
<formControlPr xmlns="http://schemas.microsoft.com/office/spreadsheetml/2009/9/main" objectType="CheckBox" fmlaLink="$AL$24" lockText="1" noThreeD="1"/>
</file>

<file path=xl/ctrlProps/ctrlProp5.xml><?xml version="1.0" encoding="utf-8"?>
<formControlPr xmlns="http://schemas.microsoft.com/office/spreadsheetml/2009/9/main" objectType="CheckBox" fmlaLink="$AL$25" lockText="1" noThreeD="1"/>
</file>

<file path=xl/ctrlProps/ctrlProp6.xml><?xml version="1.0" encoding="utf-8"?>
<formControlPr xmlns="http://schemas.microsoft.com/office/spreadsheetml/2009/9/main" objectType="CheckBox" fmlaLink="$AL$26" lockText="1" noThreeD="1"/>
</file>

<file path=xl/ctrlProps/ctrlProp7.xml><?xml version="1.0" encoding="utf-8"?>
<formControlPr xmlns="http://schemas.microsoft.com/office/spreadsheetml/2009/9/main" objectType="CheckBox" fmlaLink="$AL$35" lockText="1" noThreeD="1"/>
</file>

<file path=xl/ctrlProps/ctrlProp8.xml><?xml version="1.0" encoding="utf-8"?>
<formControlPr xmlns="http://schemas.microsoft.com/office/spreadsheetml/2009/9/main" objectType="CheckBox" fmlaLink="$AM$35" lockText="1" noThreeD="1"/>
</file>

<file path=xl/ctrlProps/ctrlProp9.xml><?xml version="1.0" encoding="utf-8"?>
<formControlPr xmlns="http://schemas.microsoft.com/office/spreadsheetml/2009/9/main" objectType="CheckBox" fmlaLink="$AL$39" lockText="1" noThreeD="1"/>
</file>

<file path=xl/ctrlProps/ctrlProp10.xml><?xml version="1.0" encoding="utf-8"?>
<formControlPr xmlns="http://schemas.microsoft.com/office/spreadsheetml/2009/9/main" objectType="CheckBox" fmlaLink="$AL$36" lockText="1" noThreeD="1"/>
</file>

<file path=xl/ctrlProps/ctrlProp11.xml><?xml version="1.0" encoding="utf-8"?>
<formControlPr xmlns="http://schemas.microsoft.com/office/spreadsheetml/2009/9/main" objectType="CheckBox" fmlaLink="$AL$41" lockText="1" noThreeD="1"/>
</file>

<file path=xl/ctrlProps/ctrlProp12.xml><?xml version="1.0" encoding="utf-8"?>
<formControlPr xmlns="http://schemas.microsoft.com/office/spreadsheetml/2009/9/main" objectType="CheckBox" fmlaLink="$AL$43" lockText="1" noThreeD="1"/>
</file>

<file path=xl/ctrlProps/ctrlProp13.xml><?xml version="1.0" encoding="utf-8"?>
<formControlPr xmlns="http://schemas.microsoft.com/office/spreadsheetml/2009/9/main" objectType="CheckBox" fmlaLink="$AL$45" lockText="1" noThreeD="1"/>
</file>

<file path=xl/ctrlProps/ctrlProp14.xml><?xml version="1.0" encoding="utf-8"?>
<formControlPr xmlns="http://schemas.microsoft.com/office/spreadsheetml/2009/9/main" objectType="CheckBox" fmlaLink="$AL$46" lockText="1" noThreeD="1"/>
</file>

<file path=xl/ctrlProps/ctrlProp15.xml><?xml version="1.0" encoding="utf-8"?>
<formControlPr xmlns="http://schemas.microsoft.com/office/spreadsheetml/2009/9/main" objectType="CheckBox" fmlaLink="$AL$47" lockText="1" noThreeD="1"/>
</file>

<file path=xl/ctrlProps/ctrlProp16.xml><?xml version="1.0" encoding="utf-8"?>
<formControlPr xmlns="http://schemas.microsoft.com/office/spreadsheetml/2009/9/main" objectType="CheckBox" fmlaLink="$AL$48" lockText="1" noThreeD="1"/>
</file>

<file path=xl/ctrlProps/ctrlProp17.xml><?xml version="1.0" encoding="utf-8"?>
<formControlPr xmlns="http://schemas.microsoft.com/office/spreadsheetml/2009/9/main" objectType="CheckBox" fmlaLink="$AL$49" lockText="1" noThreeD="1"/>
</file>

<file path=xl/ctrlProps/ctrlProp18.xml><?xml version="1.0" encoding="utf-8"?>
<formControlPr xmlns="http://schemas.microsoft.com/office/spreadsheetml/2009/9/main" objectType="CheckBox" fmlaLink="$AL$50" lockText="1" noThreeD="1"/>
</file>

<file path=xl/ctrlProps/ctrlProp19.xml><?xml version="1.0" encoding="utf-8"?>
<formControlPr xmlns="http://schemas.microsoft.com/office/spreadsheetml/2009/9/main" objectType="CheckBox" fmlaLink="$AL$51" lockText="1" noThreeD="1"/>
</file>

<file path=xl/ctrlProps/ctrlProp20.xml><?xml version="1.0" encoding="utf-8"?>
<formControlPr xmlns="http://schemas.microsoft.com/office/spreadsheetml/2009/9/main" objectType="CheckBox" fmlaLink="$AL$52" lockText="1" noThreeD="1"/>
</file>

<file path=xl/ctrlProps/ctrlProp21.xml><?xml version="1.0" encoding="utf-8"?>
<formControlPr xmlns="http://schemas.microsoft.com/office/spreadsheetml/2009/9/main" objectType="CheckBox" fmlaLink="$AL$53" lockText="1" noThreeD="1"/>
</file>

<file path=xl/ctrlProps/ctrlProp22.xml><?xml version="1.0" encoding="utf-8"?>
<formControlPr xmlns="http://schemas.microsoft.com/office/spreadsheetml/2009/9/main" objectType="CheckBox" fmlaLink="$AL$55" lockText="1" noThreeD="1"/>
</file>

<file path=xl/ctrlProps/ctrlProp23.xml><?xml version="1.0" encoding="utf-8"?>
<formControlPr xmlns="http://schemas.microsoft.com/office/spreadsheetml/2009/9/main" objectType="CheckBox" fmlaLink="$AL$56" lockText="1" noThreeD="1"/>
</file>

<file path=xl/ctrlProps/ctrlProp24.xml><?xml version="1.0" encoding="utf-8"?>
<formControlPr xmlns="http://schemas.microsoft.com/office/spreadsheetml/2009/9/main" objectType="CheckBox" fmlaLink="$AL$57" lockText="1" noThreeD="1"/>
</file>

<file path=xl/ctrlProps/ctrlProp25.xml><?xml version="1.0" encoding="utf-8"?>
<formControlPr xmlns="http://schemas.microsoft.com/office/spreadsheetml/2009/9/main" objectType="CheckBox" fmlaLink="$AL$63" lockText="1" noThreeD="1"/>
</file>

<file path=xl/ctrlProps/ctrlProp26.xml><?xml version="1.0" encoding="utf-8"?>
<formControlPr xmlns="http://schemas.microsoft.com/office/spreadsheetml/2009/9/main" objectType="CheckBox" fmlaLink="$AL$64" lockText="1" noThreeD="1"/>
</file>

<file path=xl/ctrlProps/ctrlProp27.xml><?xml version="1.0" encoding="utf-8"?>
<formControlPr xmlns="http://schemas.microsoft.com/office/spreadsheetml/2009/9/main" objectType="CheckBox" fmlaLink="$AL$65" lockText="1" noThreeD="1"/>
</file>

<file path=xl/ctrlProps/ctrlProp28.xml><?xml version="1.0" encoding="utf-8"?>
<formControlPr xmlns="http://schemas.microsoft.com/office/spreadsheetml/2009/9/main" objectType="CheckBox" fmlaLink="$AL$66" lockText="1" noThreeD="1"/>
</file>

<file path=xl/ctrlProps/ctrlProp29.xml><?xml version="1.0" encoding="utf-8"?>
<formControlPr xmlns="http://schemas.microsoft.com/office/spreadsheetml/2009/9/main" objectType="CheckBox" fmlaLink="$AL$67" lockText="1" noThreeD="1"/>
</file>

<file path=xl/ctrlProps/ctrlProp30.xml><?xml version="1.0" encoding="utf-8"?>
<formControlPr xmlns="http://schemas.microsoft.com/office/spreadsheetml/2009/9/main" objectType="CheckBox" fmlaLink="$AL$68" lockText="1" noThreeD="1"/>
</file>

<file path=xl/ctrlProps/ctrlProp31.xml><?xml version="1.0" encoding="utf-8"?>
<formControlPr xmlns="http://schemas.microsoft.com/office/spreadsheetml/2009/9/main" objectType="CheckBox" fmlaLink="$AL$69" lockText="1" noThreeD="1"/>
</file>

<file path=xl/ctrlProps/ctrlProp32.xml><?xml version="1.0" encoding="utf-8"?>
<formControlPr xmlns="http://schemas.microsoft.com/office/spreadsheetml/2009/9/main" objectType="CheckBox" fmlaLink="$AL$70" lockText="1" noThreeD="1"/>
</file>

<file path=xl/ctrlProps/ctrlProp33.xml><?xml version="1.0" encoding="utf-8"?>
<formControlPr xmlns="http://schemas.microsoft.com/office/spreadsheetml/2009/9/main" objectType="CheckBox" fmlaLink="$AL$71" lockText="1" noThreeD="1"/>
</file>

<file path=xl/ctrlProps/ctrlProp34.xml><?xml version="1.0" encoding="utf-8"?>
<formControlPr xmlns="http://schemas.microsoft.com/office/spreadsheetml/2009/9/main" objectType="CheckBox" fmlaLink="$AL$72" lockText="1" noThreeD="1"/>
</file>

<file path=xl/ctrlProps/ctrlProp35.xml><?xml version="1.0" encoding="utf-8"?>
<formControlPr xmlns="http://schemas.microsoft.com/office/spreadsheetml/2009/9/main" objectType="CheckBox" fmlaLink="$AL$74" lockText="1" noThreeD="1"/>
</file>

<file path=xl/ctrlProps/ctrlProp36.xml><?xml version="1.0" encoding="utf-8"?>
<formControlPr xmlns="http://schemas.microsoft.com/office/spreadsheetml/2009/9/main" objectType="CheckBox" fmlaLink="$AL$75" lockText="1" noThreeD="1"/>
</file>

<file path=xl/ctrlProps/ctrlProp37.xml><?xml version="1.0" encoding="utf-8"?>
<formControlPr xmlns="http://schemas.microsoft.com/office/spreadsheetml/2009/9/main" objectType="CheckBox" fmlaLink="$AL$76" lockText="1" noThreeD="1"/>
</file>

<file path=xl/drawings/drawing1.xml><?xml version="1.0" encoding="utf-8"?>
<xdr:wsDr xmlns:xdr="http://schemas.openxmlformats.org/drawingml/2006/spreadsheetDrawing" xmlns:a="http://schemas.openxmlformats.org/drawingml/2006/main">
  <xdr:twoCellAnchor editAs="oneCell">
    <xdr:from>
      <xdr:col>1</xdr:col>
      <xdr:colOff>2449</xdr:colOff>
      <xdr:row>11</xdr:row>
      <xdr:rowOff>166823</xdr:rowOff>
    </xdr:from>
    <xdr:to>
      <xdr:col>2</xdr:col>
      <xdr:colOff>116749</xdr:colOff>
      <xdr:row>12</xdr:row>
      <xdr:rowOff>201114</xdr:rowOff>
    </xdr:to>
    <xdr:sp macro="" textlink="">
      <xdr:nvSpPr>
        <xdr:cNvPr id="2" name="Check Box 1" hidden="1">
          <a:extLst>
            <a:ext uri="{63B3BB69-23CF-44E3-9099-C40C66FF867C}">
              <a14:compatExt xmlns:a14="http://schemas.microsoft.com/office/drawing/2010/main" spid="_x0000_s1025"/>
            </a:ext>
            <a:ext uri="{FF2B5EF4-FFF2-40B4-BE49-F238E27FC236}">
              <a16:creationId xmlns:a16="http://schemas.microsoft.com/office/drawing/2014/main" id="{F5CBC19D-E5AE-4C47-D5C3-A036CB438FB3}"/>
            </a:ext>
          </a:extLst>
        </xdr:cNvPr>
        <xdr:cNvSpPr/>
      </xdr:nvSpPr>
      <xdr:spPr bwMode="auto">
        <a:xfrm>
          <a:off x="211999" y="2541723"/>
          <a:ext cx="323850" cy="2501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12700</xdr:colOff>
          <xdr:row>11</xdr:row>
          <xdr:rowOff>127000</xdr:rowOff>
        </xdr:from>
        <xdr:to>
          <xdr:col>2</xdr:col>
          <xdr:colOff>120650</xdr:colOff>
          <xdr:row>13</xdr:row>
          <xdr:rowOff>38100</xdr:rowOff>
        </xdr:to>
        <xdr:sp macro="" textlink="">
          <xdr:nvSpPr>
            <xdr:cNvPr id="104449" name="Check Box 1" hidden="1">
              <a:extLst>
                <a:ext uri="{63B3BB69-23CF-44E3-9099-C40C66FF867C}">
                  <a14:compatExt spid="_x0000_s1044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37</xdr:col>
      <xdr:colOff>373063</xdr:colOff>
      <xdr:row>37</xdr:row>
      <xdr:rowOff>95250</xdr:rowOff>
    </xdr:from>
    <xdr:to>
      <xdr:col>44</xdr:col>
      <xdr:colOff>77788</xdr:colOff>
      <xdr:row>43</xdr:row>
      <xdr:rowOff>152400</xdr:rowOff>
    </xdr:to>
    <xdr:sp macro="" textlink="">
      <xdr:nvSpPr>
        <xdr:cNvPr id="4" name="テキスト ボックス 3"/>
        <xdr:cNvSpPr txBox="1"/>
      </xdr:nvSpPr>
      <xdr:spPr>
        <a:xfrm>
          <a:off x="8335963" y="8083550"/>
          <a:ext cx="4016375" cy="1733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HG丸ｺﾞｼｯｸM-PRO" panose="020F0600000000000000" pitchFamily="50" charset="-128"/>
              <a:ea typeface="HG丸ｺﾞｼｯｸM-PRO" panose="020F0600000000000000" pitchFamily="50" charset="-128"/>
            </a:rPr>
            <a:t>加算変更の場合は、</a:t>
          </a:r>
          <a:endParaRPr kumimoji="1" lang="en-US" altLang="ja-JP" sz="1100">
            <a:latin typeface="HG丸ｺﾞｼｯｸM-PRO" panose="020F0600000000000000" pitchFamily="50" charset="-128"/>
            <a:ea typeface="HG丸ｺﾞｼｯｸM-PRO" panose="020F0600000000000000" pitchFamily="50" charset="-128"/>
          </a:endParaRPr>
        </a:p>
        <a:p>
          <a:r>
            <a:rPr kumimoji="1" lang="ja-JP" altLang="en-US" sz="1100">
              <a:latin typeface="HG丸ｺﾞｼｯｸM-PRO" panose="020F0600000000000000" pitchFamily="50" charset="-128"/>
              <a:ea typeface="HG丸ｺﾞｼｯｸM-PRO" panose="020F0600000000000000" pitchFamily="50" charset="-128"/>
            </a:rPr>
            <a:t>①「その他」左に〇を入力する</a:t>
          </a:r>
          <a:endParaRPr kumimoji="1" lang="en-US" altLang="ja-JP" sz="1100">
            <a:latin typeface="HG丸ｺﾞｼｯｸM-PRO" panose="020F0600000000000000" pitchFamily="50" charset="-128"/>
            <a:ea typeface="HG丸ｺﾞｼｯｸM-PRO" panose="020F0600000000000000" pitchFamily="50" charset="-128"/>
          </a:endParaRPr>
        </a:p>
        <a:p>
          <a:r>
            <a:rPr kumimoji="1" lang="ja-JP" altLang="en-US" sz="1100">
              <a:latin typeface="HG丸ｺﾞｼｯｸM-PRO" panose="020F0600000000000000" pitchFamily="50" charset="-128"/>
              <a:ea typeface="HG丸ｺﾞｼｯｸM-PRO" panose="020F0600000000000000" pitchFamily="50" charset="-128"/>
            </a:rPr>
            <a:t>②変更の内容（変更後）欄に「加算変更有り」と記載する</a:t>
          </a:r>
          <a:endParaRPr kumimoji="1" lang="en-US" altLang="ja-JP" sz="1100">
            <a:latin typeface="HG丸ｺﾞｼｯｸM-PRO" panose="020F0600000000000000" pitchFamily="50" charset="-128"/>
            <a:ea typeface="HG丸ｺﾞｼｯｸM-PRO" panose="020F0600000000000000" pitchFamily="50" charset="-128"/>
          </a:endParaRPr>
        </a:p>
        <a:p>
          <a:r>
            <a:rPr kumimoji="1" lang="ja-JP" altLang="en-US" sz="1100">
              <a:latin typeface="HG丸ｺﾞｼｯｸM-PRO" panose="020F0600000000000000" pitchFamily="50" charset="-128"/>
              <a:ea typeface="HG丸ｺﾞｼｯｸM-PRO" panose="020F0600000000000000" pitchFamily="50" charset="-128"/>
            </a:rPr>
            <a:t>③変更の内容（変更前）と（変更後）それぞれにどの加算を変更するのかを記載する</a:t>
          </a:r>
          <a:endParaRPr kumimoji="1" lang="en-US" altLang="ja-JP" sz="1100">
            <a:latin typeface="HG丸ｺﾞｼｯｸM-PRO" panose="020F0600000000000000" pitchFamily="50" charset="-128"/>
            <a:ea typeface="HG丸ｺﾞｼｯｸM-PRO" panose="020F0600000000000000" pitchFamily="50" charset="-128"/>
          </a:endParaRPr>
        </a:p>
        <a:p>
          <a:endParaRPr kumimoji="1" lang="en-US" altLang="ja-JP" sz="1100">
            <a:latin typeface="HG丸ｺﾞｼｯｸM-PRO" panose="020F0600000000000000" pitchFamily="50" charset="-128"/>
            <a:ea typeface="HG丸ｺﾞｼｯｸM-PRO" panose="020F0600000000000000" pitchFamily="50" charset="-128"/>
          </a:endParaRPr>
        </a:p>
        <a:p>
          <a:r>
            <a:rPr kumimoji="1" lang="ja-JP" altLang="en-US" sz="1100" b="1" u="sng">
              <a:solidFill>
                <a:srgbClr val="FF0000"/>
              </a:solidFill>
              <a:latin typeface="HG丸ｺﾞｼｯｸM-PRO" panose="020F0600000000000000" pitchFamily="50" charset="-128"/>
              <a:ea typeface="HG丸ｺﾞｼｯｸM-PRO" panose="020F0600000000000000" pitchFamily="50" charset="-128"/>
            </a:rPr>
            <a:t>「加算変更有り」と記載がない場合、加算の変更として受理できませんのでご注意ください。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26</xdr:col>
      <xdr:colOff>30480</xdr:colOff>
      <xdr:row>21</xdr:row>
      <xdr:rowOff>0</xdr:rowOff>
    </xdr:from>
    <xdr:to>
      <xdr:col>27</xdr:col>
      <xdr:colOff>45720</xdr:colOff>
      <xdr:row>22</xdr:row>
      <xdr:rowOff>7620</xdr:rowOff>
    </xdr:to>
    <xdr:sp macro="" textlink="">
      <xdr:nvSpPr>
        <xdr:cNvPr id="66562" name="Check Box 2" hidden="1">
          <a:extLst>
            <a:ext uri="{63B3BB69-23CF-44E3-9099-C40C66FF867C}">
              <a14:compatExt xmlns:a14="http://schemas.microsoft.com/office/drawing/2010/main" spid="_x0000_s66562"/>
            </a:ext>
            <a:ext uri="{FF2B5EF4-FFF2-40B4-BE49-F238E27FC236}">
              <a16:creationId xmlns:a16="http://schemas.microsoft.com/office/drawing/2014/main" id="{00000000-0008-0000-3300-000002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26</xdr:col>
      <xdr:colOff>30480</xdr:colOff>
      <xdr:row>22</xdr:row>
      <xdr:rowOff>0</xdr:rowOff>
    </xdr:from>
    <xdr:to>
      <xdr:col>27</xdr:col>
      <xdr:colOff>45720</xdr:colOff>
      <xdr:row>23</xdr:row>
      <xdr:rowOff>7620</xdr:rowOff>
    </xdr:to>
    <xdr:sp macro="" textlink="">
      <xdr:nvSpPr>
        <xdr:cNvPr id="66563" name="Check Box 3" hidden="1">
          <a:extLst>
            <a:ext uri="{63B3BB69-23CF-44E3-9099-C40C66FF867C}">
              <a14:compatExt xmlns:a14="http://schemas.microsoft.com/office/drawing/2010/main" spid="_x0000_s66563"/>
            </a:ext>
            <a:ext uri="{FF2B5EF4-FFF2-40B4-BE49-F238E27FC236}">
              <a16:creationId xmlns:a16="http://schemas.microsoft.com/office/drawing/2014/main" id="{00000000-0008-0000-3300-000003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26</xdr:col>
      <xdr:colOff>30480</xdr:colOff>
      <xdr:row>23</xdr:row>
      <xdr:rowOff>0</xdr:rowOff>
    </xdr:from>
    <xdr:to>
      <xdr:col>27</xdr:col>
      <xdr:colOff>45720</xdr:colOff>
      <xdr:row>24</xdr:row>
      <xdr:rowOff>7620</xdr:rowOff>
    </xdr:to>
    <xdr:sp macro="" textlink="">
      <xdr:nvSpPr>
        <xdr:cNvPr id="66564" name="Check Box 4" hidden="1">
          <a:extLst>
            <a:ext uri="{63B3BB69-23CF-44E3-9099-C40C66FF867C}">
              <a14:compatExt xmlns:a14="http://schemas.microsoft.com/office/drawing/2010/main" spid="_x0000_s66564"/>
            </a:ext>
            <a:ext uri="{FF2B5EF4-FFF2-40B4-BE49-F238E27FC236}">
              <a16:creationId xmlns:a16="http://schemas.microsoft.com/office/drawing/2014/main" id="{00000000-0008-0000-3300-000004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26</xdr:col>
      <xdr:colOff>30480</xdr:colOff>
      <xdr:row>24</xdr:row>
      <xdr:rowOff>0</xdr:rowOff>
    </xdr:from>
    <xdr:to>
      <xdr:col>27</xdr:col>
      <xdr:colOff>45720</xdr:colOff>
      <xdr:row>25</xdr:row>
      <xdr:rowOff>7620</xdr:rowOff>
    </xdr:to>
    <xdr:sp macro="" textlink="">
      <xdr:nvSpPr>
        <xdr:cNvPr id="66565" name="Check Box 5" hidden="1">
          <a:extLst>
            <a:ext uri="{63B3BB69-23CF-44E3-9099-C40C66FF867C}">
              <a14:compatExt xmlns:a14="http://schemas.microsoft.com/office/drawing/2010/main" spid="_x0000_s66565"/>
            </a:ext>
            <a:ext uri="{FF2B5EF4-FFF2-40B4-BE49-F238E27FC236}">
              <a16:creationId xmlns:a16="http://schemas.microsoft.com/office/drawing/2014/main" id="{00000000-0008-0000-3300-000005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26</xdr:col>
      <xdr:colOff>30480</xdr:colOff>
      <xdr:row>25</xdr:row>
      <xdr:rowOff>0</xdr:rowOff>
    </xdr:from>
    <xdr:to>
      <xdr:col>27</xdr:col>
      <xdr:colOff>45720</xdr:colOff>
      <xdr:row>26</xdr:row>
      <xdr:rowOff>7620</xdr:rowOff>
    </xdr:to>
    <xdr:sp macro="" textlink="">
      <xdr:nvSpPr>
        <xdr:cNvPr id="66566" name="Check Box 6" hidden="1">
          <a:extLst>
            <a:ext uri="{63B3BB69-23CF-44E3-9099-C40C66FF867C}">
              <a14:compatExt xmlns:a14="http://schemas.microsoft.com/office/drawing/2010/main" spid="_x0000_s66566"/>
            </a:ext>
            <a:ext uri="{FF2B5EF4-FFF2-40B4-BE49-F238E27FC236}">
              <a16:creationId xmlns:a16="http://schemas.microsoft.com/office/drawing/2014/main" id="{00000000-0008-0000-3300-000006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25</xdr:col>
      <xdr:colOff>236220</xdr:colOff>
      <xdr:row>33</xdr:row>
      <xdr:rowOff>243840</xdr:rowOff>
    </xdr:from>
    <xdr:to>
      <xdr:col>27</xdr:col>
      <xdr:colOff>7620</xdr:colOff>
      <xdr:row>35</xdr:row>
      <xdr:rowOff>15240</xdr:rowOff>
    </xdr:to>
    <xdr:sp macro="" textlink="">
      <xdr:nvSpPr>
        <xdr:cNvPr id="66572" name="Check Box 12" hidden="1">
          <a:extLst>
            <a:ext uri="{63B3BB69-23CF-44E3-9099-C40C66FF867C}">
              <a14:compatExt xmlns:a14="http://schemas.microsoft.com/office/drawing/2010/main" spid="_x0000_s66572"/>
            </a:ext>
            <a:ext uri="{FF2B5EF4-FFF2-40B4-BE49-F238E27FC236}">
              <a16:creationId xmlns:a16="http://schemas.microsoft.com/office/drawing/2014/main" id="{00000000-0008-0000-3300-00000C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34</xdr:col>
      <xdr:colOff>152400</xdr:colOff>
      <xdr:row>33</xdr:row>
      <xdr:rowOff>236220</xdr:rowOff>
    </xdr:from>
    <xdr:to>
      <xdr:col>35</xdr:col>
      <xdr:colOff>167640</xdr:colOff>
      <xdr:row>35</xdr:row>
      <xdr:rowOff>7620</xdr:rowOff>
    </xdr:to>
    <xdr:sp macro="" textlink="">
      <xdr:nvSpPr>
        <xdr:cNvPr id="66573" name="Check Box 13" hidden="1">
          <a:extLst>
            <a:ext uri="{63B3BB69-23CF-44E3-9099-C40C66FF867C}">
              <a14:compatExt xmlns:a14="http://schemas.microsoft.com/office/drawing/2010/main" spid="_x0000_s66573"/>
            </a:ext>
            <a:ext uri="{FF2B5EF4-FFF2-40B4-BE49-F238E27FC236}">
              <a16:creationId xmlns:a16="http://schemas.microsoft.com/office/drawing/2014/main" id="{00000000-0008-0000-3300-00000D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22860</xdr:colOff>
      <xdr:row>37</xdr:row>
      <xdr:rowOff>220980</xdr:rowOff>
    </xdr:from>
    <xdr:to>
      <xdr:col>10</xdr:col>
      <xdr:colOff>22860</xdr:colOff>
      <xdr:row>39</xdr:row>
      <xdr:rowOff>7620</xdr:rowOff>
    </xdr:to>
    <xdr:sp macro="" textlink="">
      <xdr:nvSpPr>
        <xdr:cNvPr id="66576" name="Check Box 16" hidden="1">
          <a:extLst>
            <a:ext uri="{63B3BB69-23CF-44E3-9099-C40C66FF867C}">
              <a14:compatExt xmlns:a14="http://schemas.microsoft.com/office/drawing/2010/main" spid="_x0000_s66576"/>
            </a:ext>
            <a:ext uri="{FF2B5EF4-FFF2-40B4-BE49-F238E27FC236}">
              <a16:creationId xmlns:a16="http://schemas.microsoft.com/office/drawing/2014/main" id="{00000000-0008-0000-3300-000010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22860</xdr:colOff>
      <xdr:row>34</xdr:row>
      <xdr:rowOff>228600</xdr:rowOff>
    </xdr:from>
    <xdr:to>
      <xdr:col>10</xdr:col>
      <xdr:colOff>22860</xdr:colOff>
      <xdr:row>36</xdr:row>
      <xdr:rowOff>7620</xdr:rowOff>
    </xdr:to>
    <xdr:sp macro="" textlink="">
      <xdr:nvSpPr>
        <xdr:cNvPr id="66577" name="Check Box 17" hidden="1">
          <a:extLst>
            <a:ext uri="{63B3BB69-23CF-44E3-9099-C40C66FF867C}">
              <a14:compatExt xmlns:a14="http://schemas.microsoft.com/office/drawing/2010/main" spid="_x0000_s66577"/>
            </a:ext>
            <a:ext uri="{FF2B5EF4-FFF2-40B4-BE49-F238E27FC236}">
              <a16:creationId xmlns:a16="http://schemas.microsoft.com/office/drawing/2014/main" id="{00000000-0008-0000-3300-000011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30480</xdr:colOff>
      <xdr:row>39</xdr:row>
      <xdr:rowOff>228600</xdr:rowOff>
    </xdr:from>
    <xdr:to>
      <xdr:col>10</xdr:col>
      <xdr:colOff>30480</xdr:colOff>
      <xdr:row>41</xdr:row>
      <xdr:rowOff>15240</xdr:rowOff>
    </xdr:to>
    <xdr:sp macro="" textlink="">
      <xdr:nvSpPr>
        <xdr:cNvPr id="66578" name="Check Box 18" hidden="1">
          <a:extLst>
            <a:ext uri="{63B3BB69-23CF-44E3-9099-C40C66FF867C}">
              <a14:compatExt xmlns:a14="http://schemas.microsoft.com/office/drawing/2010/main" spid="_x0000_s66578"/>
            </a:ext>
            <a:ext uri="{FF2B5EF4-FFF2-40B4-BE49-F238E27FC236}">
              <a16:creationId xmlns:a16="http://schemas.microsoft.com/office/drawing/2014/main" id="{00000000-0008-0000-3300-000012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30480</xdr:colOff>
      <xdr:row>41</xdr:row>
      <xdr:rowOff>213360</xdr:rowOff>
    </xdr:from>
    <xdr:to>
      <xdr:col>10</xdr:col>
      <xdr:colOff>30480</xdr:colOff>
      <xdr:row>43</xdr:row>
      <xdr:rowOff>15240</xdr:rowOff>
    </xdr:to>
    <xdr:sp macro="" textlink="">
      <xdr:nvSpPr>
        <xdr:cNvPr id="66579" name="Check Box 19" hidden="1">
          <a:extLst>
            <a:ext uri="{63B3BB69-23CF-44E3-9099-C40C66FF867C}">
              <a14:compatExt xmlns:a14="http://schemas.microsoft.com/office/drawing/2010/main" spid="_x0000_s66579"/>
            </a:ext>
            <a:ext uri="{FF2B5EF4-FFF2-40B4-BE49-F238E27FC236}">
              <a16:creationId xmlns:a16="http://schemas.microsoft.com/office/drawing/2014/main" id="{00000000-0008-0000-3300-000013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182880</xdr:colOff>
      <xdr:row>43</xdr:row>
      <xdr:rowOff>213360</xdr:rowOff>
    </xdr:from>
    <xdr:to>
      <xdr:col>10</xdr:col>
      <xdr:colOff>182880</xdr:colOff>
      <xdr:row>45</xdr:row>
      <xdr:rowOff>7620</xdr:rowOff>
    </xdr:to>
    <xdr:sp macro="" textlink="">
      <xdr:nvSpPr>
        <xdr:cNvPr id="66580" name="Check Box 20" hidden="1">
          <a:extLst>
            <a:ext uri="{63B3BB69-23CF-44E3-9099-C40C66FF867C}">
              <a14:compatExt xmlns:a14="http://schemas.microsoft.com/office/drawing/2010/main" spid="_x0000_s66580"/>
            </a:ext>
            <a:ext uri="{FF2B5EF4-FFF2-40B4-BE49-F238E27FC236}">
              <a16:creationId xmlns:a16="http://schemas.microsoft.com/office/drawing/2014/main" id="{00000000-0008-0000-3300-000014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190500</xdr:colOff>
      <xdr:row>44</xdr:row>
      <xdr:rowOff>213360</xdr:rowOff>
    </xdr:from>
    <xdr:to>
      <xdr:col>11</xdr:col>
      <xdr:colOff>0</xdr:colOff>
      <xdr:row>46</xdr:row>
      <xdr:rowOff>7620</xdr:rowOff>
    </xdr:to>
    <xdr:sp macro="" textlink="">
      <xdr:nvSpPr>
        <xdr:cNvPr id="66581" name="Check Box 21" hidden="1">
          <a:extLst>
            <a:ext uri="{63B3BB69-23CF-44E3-9099-C40C66FF867C}">
              <a14:compatExt xmlns:a14="http://schemas.microsoft.com/office/drawing/2010/main" spid="_x0000_s66581"/>
            </a:ext>
            <a:ext uri="{FF2B5EF4-FFF2-40B4-BE49-F238E27FC236}">
              <a16:creationId xmlns:a16="http://schemas.microsoft.com/office/drawing/2014/main" id="{00000000-0008-0000-3300-000015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190500</xdr:colOff>
      <xdr:row>45</xdr:row>
      <xdr:rowOff>213360</xdr:rowOff>
    </xdr:from>
    <xdr:to>
      <xdr:col>11</xdr:col>
      <xdr:colOff>0</xdr:colOff>
      <xdr:row>47</xdr:row>
      <xdr:rowOff>7620</xdr:rowOff>
    </xdr:to>
    <xdr:sp macro="" textlink="">
      <xdr:nvSpPr>
        <xdr:cNvPr id="66582" name="Check Box 22" hidden="1">
          <a:extLst>
            <a:ext uri="{63B3BB69-23CF-44E3-9099-C40C66FF867C}">
              <a14:compatExt xmlns:a14="http://schemas.microsoft.com/office/drawing/2010/main" spid="_x0000_s66582"/>
            </a:ext>
            <a:ext uri="{FF2B5EF4-FFF2-40B4-BE49-F238E27FC236}">
              <a16:creationId xmlns:a16="http://schemas.microsoft.com/office/drawing/2014/main" id="{00000000-0008-0000-3300-000016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190500</xdr:colOff>
      <xdr:row>46</xdr:row>
      <xdr:rowOff>213360</xdr:rowOff>
    </xdr:from>
    <xdr:to>
      <xdr:col>11</xdr:col>
      <xdr:colOff>0</xdr:colOff>
      <xdr:row>48</xdr:row>
      <xdr:rowOff>7620</xdr:rowOff>
    </xdr:to>
    <xdr:sp macro="" textlink="">
      <xdr:nvSpPr>
        <xdr:cNvPr id="66583" name="Check Box 23" hidden="1">
          <a:extLst>
            <a:ext uri="{63B3BB69-23CF-44E3-9099-C40C66FF867C}">
              <a14:compatExt xmlns:a14="http://schemas.microsoft.com/office/drawing/2010/main" spid="_x0000_s66583"/>
            </a:ext>
            <a:ext uri="{FF2B5EF4-FFF2-40B4-BE49-F238E27FC236}">
              <a16:creationId xmlns:a16="http://schemas.microsoft.com/office/drawing/2014/main" id="{00000000-0008-0000-3300-000017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14</xdr:col>
      <xdr:colOff>182880</xdr:colOff>
      <xdr:row>47</xdr:row>
      <xdr:rowOff>220980</xdr:rowOff>
    </xdr:from>
    <xdr:to>
      <xdr:col>15</xdr:col>
      <xdr:colOff>182880</xdr:colOff>
      <xdr:row>49</xdr:row>
      <xdr:rowOff>15240</xdr:rowOff>
    </xdr:to>
    <xdr:sp macro="" textlink="">
      <xdr:nvSpPr>
        <xdr:cNvPr id="66588" name="Check Box 28" hidden="1">
          <a:extLst>
            <a:ext uri="{63B3BB69-23CF-44E3-9099-C40C66FF867C}">
              <a14:compatExt xmlns:a14="http://schemas.microsoft.com/office/drawing/2010/main" spid="_x0000_s66588"/>
            </a:ext>
            <a:ext uri="{FF2B5EF4-FFF2-40B4-BE49-F238E27FC236}">
              <a16:creationId xmlns:a16="http://schemas.microsoft.com/office/drawing/2014/main" id="{00000000-0008-0000-3300-00001C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14</xdr:col>
      <xdr:colOff>182880</xdr:colOff>
      <xdr:row>48</xdr:row>
      <xdr:rowOff>220980</xdr:rowOff>
    </xdr:from>
    <xdr:to>
      <xdr:col>15</xdr:col>
      <xdr:colOff>182880</xdr:colOff>
      <xdr:row>50</xdr:row>
      <xdr:rowOff>15240</xdr:rowOff>
    </xdr:to>
    <xdr:sp macro="" textlink="">
      <xdr:nvSpPr>
        <xdr:cNvPr id="66589" name="Check Box 29" hidden="1">
          <a:extLst>
            <a:ext uri="{63B3BB69-23CF-44E3-9099-C40C66FF867C}">
              <a14:compatExt xmlns:a14="http://schemas.microsoft.com/office/drawing/2010/main" spid="_x0000_s66589"/>
            </a:ext>
            <a:ext uri="{FF2B5EF4-FFF2-40B4-BE49-F238E27FC236}">
              <a16:creationId xmlns:a16="http://schemas.microsoft.com/office/drawing/2014/main" id="{00000000-0008-0000-3300-00001D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14</xdr:col>
      <xdr:colOff>182880</xdr:colOff>
      <xdr:row>49</xdr:row>
      <xdr:rowOff>220980</xdr:rowOff>
    </xdr:from>
    <xdr:to>
      <xdr:col>15</xdr:col>
      <xdr:colOff>182880</xdr:colOff>
      <xdr:row>51</xdr:row>
      <xdr:rowOff>15240</xdr:rowOff>
    </xdr:to>
    <xdr:sp macro="" textlink="">
      <xdr:nvSpPr>
        <xdr:cNvPr id="66590" name="Check Box 30" hidden="1">
          <a:extLst>
            <a:ext uri="{63B3BB69-23CF-44E3-9099-C40C66FF867C}">
              <a14:compatExt xmlns:a14="http://schemas.microsoft.com/office/drawing/2010/main" spid="_x0000_s66590"/>
            </a:ext>
            <a:ext uri="{FF2B5EF4-FFF2-40B4-BE49-F238E27FC236}">
              <a16:creationId xmlns:a16="http://schemas.microsoft.com/office/drawing/2014/main" id="{00000000-0008-0000-3300-00001E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14</xdr:col>
      <xdr:colOff>182880</xdr:colOff>
      <xdr:row>50</xdr:row>
      <xdr:rowOff>220980</xdr:rowOff>
    </xdr:from>
    <xdr:to>
      <xdr:col>15</xdr:col>
      <xdr:colOff>182880</xdr:colOff>
      <xdr:row>52</xdr:row>
      <xdr:rowOff>15240</xdr:rowOff>
    </xdr:to>
    <xdr:sp macro="" textlink="">
      <xdr:nvSpPr>
        <xdr:cNvPr id="66591" name="Check Box 31" hidden="1">
          <a:extLst>
            <a:ext uri="{63B3BB69-23CF-44E3-9099-C40C66FF867C}">
              <a14:compatExt xmlns:a14="http://schemas.microsoft.com/office/drawing/2010/main" spid="_x0000_s66591"/>
            </a:ext>
            <a:ext uri="{FF2B5EF4-FFF2-40B4-BE49-F238E27FC236}">
              <a16:creationId xmlns:a16="http://schemas.microsoft.com/office/drawing/2014/main" id="{00000000-0008-0000-3300-00001F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14</xdr:col>
      <xdr:colOff>182880</xdr:colOff>
      <xdr:row>51</xdr:row>
      <xdr:rowOff>220980</xdr:rowOff>
    </xdr:from>
    <xdr:to>
      <xdr:col>15</xdr:col>
      <xdr:colOff>182880</xdr:colOff>
      <xdr:row>53</xdr:row>
      <xdr:rowOff>15240</xdr:rowOff>
    </xdr:to>
    <xdr:sp macro="" textlink="">
      <xdr:nvSpPr>
        <xdr:cNvPr id="66592" name="Check Box 32" hidden="1">
          <a:extLst>
            <a:ext uri="{63B3BB69-23CF-44E3-9099-C40C66FF867C}">
              <a14:compatExt xmlns:a14="http://schemas.microsoft.com/office/drawing/2010/main" spid="_x0000_s66592"/>
            </a:ext>
            <a:ext uri="{FF2B5EF4-FFF2-40B4-BE49-F238E27FC236}">
              <a16:creationId xmlns:a16="http://schemas.microsoft.com/office/drawing/2014/main" id="{00000000-0008-0000-3300-000020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14</xdr:col>
      <xdr:colOff>182880</xdr:colOff>
      <xdr:row>53</xdr:row>
      <xdr:rowOff>220980</xdr:rowOff>
    </xdr:from>
    <xdr:to>
      <xdr:col>15</xdr:col>
      <xdr:colOff>182880</xdr:colOff>
      <xdr:row>55</xdr:row>
      <xdr:rowOff>15240</xdr:rowOff>
    </xdr:to>
    <xdr:sp macro="" textlink="">
      <xdr:nvSpPr>
        <xdr:cNvPr id="66593" name="Check Box 33" hidden="1">
          <a:extLst>
            <a:ext uri="{63B3BB69-23CF-44E3-9099-C40C66FF867C}">
              <a14:compatExt xmlns:a14="http://schemas.microsoft.com/office/drawing/2010/main" spid="_x0000_s66593"/>
            </a:ext>
            <a:ext uri="{FF2B5EF4-FFF2-40B4-BE49-F238E27FC236}">
              <a16:creationId xmlns:a16="http://schemas.microsoft.com/office/drawing/2014/main" id="{00000000-0008-0000-3300-000021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14</xdr:col>
      <xdr:colOff>182880</xdr:colOff>
      <xdr:row>54</xdr:row>
      <xdr:rowOff>220980</xdr:rowOff>
    </xdr:from>
    <xdr:to>
      <xdr:col>15</xdr:col>
      <xdr:colOff>182880</xdr:colOff>
      <xdr:row>56</xdr:row>
      <xdr:rowOff>15240</xdr:rowOff>
    </xdr:to>
    <xdr:sp macro="" textlink="">
      <xdr:nvSpPr>
        <xdr:cNvPr id="66594" name="Check Box 34" hidden="1">
          <a:extLst>
            <a:ext uri="{63B3BB69-23CF-44E3-9099-C40C66FF867C}">
              <a14:compatExt xmlns:a14="http://schemas.microsoft.com/office/drawing/2010/main" spid="_x0000_s66594"/>
            </a:ext>
            <a:ext uri="{FF2B5EF4-FFF2-40B4-BE49-F238E27FC236}">
              <a16:creationId xmlns:a16="http://schemas.microsoft.com/office/drawing/2014/main" id="{00000000-0008-0000-3300-000022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14</xdr:col>
      <xdr:colOff>182880</xdr:colOff>
      <xdr:row>55</xdr:row>
      <xdr:rowOff>220980</xdr:rowOff>
    </xdr:from>
    <xdr:to>
      <xdr:col>15</xdr:col>
      <xdr:colOff>182880</xdr:colOff>
      <xdr:row>57</xdr:row>
      <xdr:rowOff>15240</xdr:rowOff>
    </xdr:to>
    <xdr:sp macro="" textlink="">
      <xdr:nvSpPr>
        <xdr:cNvPr id="66595" name="Check Box 35" hidden="1">
          <a:extLst>
            <a:ext uri="{63B3BB69-23CF-44E3-9099-C40C66FF867C}">
              <a14:compatExt xmlns:a14="http://schemas.microsoft.com/office/drawing/2010/main" spid="_x0000_s66595"/>
            </a:ext>
            <a:ext uri="{FF2B5EF4-FFF2-40B4-BE49-F238E27FC236}">
              <a16:creationId xmlns:a16="http://schemas.microsoft.com/office/drawing/2014/main" id="{00000000-0008-0000-3300-000023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190500</xdr:colOff>
      <xdr:row>61</xdr:row>
      <xdr:rowOff>220980</xdr:rowOff>
    </xdr:from>
    <xdr:to>
      <xdr:col>10</xdr:col>
      <xdr:colOff>190500</xdr:colOff>
      <xdr:row>63</xdr:row>
      <xdr:rowOff>15240</xdr:rowOff>
    </xdr:to>
    <xdr:sp macro="" textlink="">
      <xdr:nvSpPr>
        <xdr:cNvPr id="66596" name="Check Box 36" hidden="1">
          <a:extLst>
            <a:ext uri="{63B3BB69-23CF-44E3-9099-C40C66FF867C}">
              <a14:compatExt xmlns:a14="http://schemas.microsoft.com/office/drawing/2010/main" spid="_x0000_s66596"/>
            </a:ext>
            <a:ext uri="{FF2B5EF4-FFF2-40B4-BE49-F238E27FC236}">
              <a16:creationId xmlns:a16="http://schemas.microsoft.com/office/drawing/2014/main" id="{00000000-0008-0000-3300-000024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190500</xdr:colOff>
      <xdr:row>62</xdr:row>
      <xdr:rowOff>220980</xdr:rowOff>
    </xdr:from>
    <xdr:to>
      <xdr:col>10</xdr:col>
      <xdr:colOff>190500</xdr:colOff>
      <xdr:row>64</xdr:row>
      <xdr:rowOff>15240</xdr:rowOff>
    </xdr:to>
    <xdr:sp macro="" textlink="">
      <xdr:nvSpPr>
        <xdr:cNvPr id="66597" name="Check Box 37" hidden="1">
          <a:extLst>
            <a:ext uri="{63B3BB69-23CF-44E3-9099-C40C66FF867C}">
              <a14:compatExt xmlns:a14="http://schemas.microsoft.com/office/drawing/2010/main" spid="_x0000_s66597"/>
            </a:ext>
            <a:ext uri="{FF2B5EF4-FFF2-40B4-BE49-F238E27FC236}">
              <a16:creationId xmlns:a16="http://schemas.microsoft.com/office/drawing/2014/main" id="{00000000-0008-0000-3300-000025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190500</xdr:colOff>
      <xdr:row>63</xdr:row>
      <xdr:rowOff>220980</xdr:rowOff>
    </xdr:from>
    <xdr:to>
      <xdr:col>10</xdr:col>
      <xdr:colOff>190500</xdr:colOff>
      <xdr:row>65</xdr:row>
      <xdr:rowOff>15240</xdr:rowOff>
    </xdr:to>
    <xdr:sp macro="" textlink="">
      <xdr:nvSpPr>
        <xdr:cNvPr id="66598" name="Check Box 38" hidden="1">
          <a:extLst>
            <a:ext uri="{63B3BB69-23CF-44E3-9099-C40C66FF867C}">
              <a14:compatExt xmlns:a14="http://schemas.microsoft.com/office/drawing/2010/main" spid="_x0000_s66598"/>
            </a:ext>
            <a:ext uri="{FF2B5EF4-FFF2-40B4-BE49-F238E27FC236}">
              <a16:creationId xmlns:a16="http://schemas.microsoft.com/office/drawing/2014/main" id="{00000000-0008-0000-3300-000026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190500</xdr:colOff>
      <xdr:row>64</xdr:row>
      <xdr:rowOff>220980</xdr:rowOff>
    </xdr:from>
    <xdr:to>
      <xdr:col>10</xdr:col>
      <xdr:colOff>190500</xdr:colOff>
      <xdr:row>66</xdr:row>
      <xdr:rowOff>15240</xdr:rowOff>
    </xdr:to>
    <xdr:sp macro="" textlink="">
      <xdr:nvSpPr>
        <xdr:cNvPr id="66599" name="Check Box 39" hidden="1">
          <a:extLst>
            <a:ext uri="{63B3BB69-23CF-44E3-9099-C40C66FF867C}">
              <a14:compatExt xmlns:a14="http://schemas.microsoft.com/office/drawing/2010/main" spid="_x0000_s66599"/>
            </a:ext>
            <a:ext uri="{FF2B5EF4-FFF2-40B4-BE49-F238E27FC236}">
              <a16:creationId xmlns:a16="http://schemas.microsoft.com/office/drawing/2014/main" id="{00000000-0008-0000-3300-000027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190500</xdr:colOff>
      <xdr:row>65</xdr:row>
      <xdr:rowOff>220980</xdr:rowOff>
    </xdr:from>
    <xdr:to>
      <xdr:col>10</xdr:col>
      <xdr:colOff>190500</xdr:colOff>
      <xdr:row>67</xdr:row>
      <xdr:rowOff>15240</xdr:rowOff>
    </xdr:to>
    <xdr:sp macro="" textlink="">
      <xdr:nvSpPr>
        <xdr:cNvPr id="66600" name="Check Box 40" hidden="1">
          <a:extLst>
            <a:ext uri="{63B3BB69-23CF-44E3-9099-C40C66FF867C}">
              <a14:compatExt xmlns:a14="http://schemas.microsoft.com/office/drawing/2010/main" spid="_x0000_s66600"/>
            </a:ext>
            <a:ext uri="{FF2B5EF4-FFF2-40B4-BE49-F238E27FC236}">
              <a16:creationId xmlns:a16="http://schemas.microsoft.com/office/drawing/2014/main" id="{00000000-0008-0000-3300-000028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14</xdr:col>
      <xdr:colOff>190500</xdr:colOff>
      <xdr:row>66</xdr:row>
      <xdr:rowOff>213360</xdr:rowOff>
    </xdr:from>
    <xdr:to>
      <xdr:col>15</xdr:col>
      <xdr:colOff>190500</xdr:colOff>
      <xdr:row>68</xdr:row>
      <xdr:rowOff>7620</xdr:rowOff>
    </xdr:to>
    <xdr:sp macro="" textlink="">
      <xdr:nvSpPr>
        <xdr:cNvPr id="66601" name="Check Box 41" hidden="1">
          <a:extLst>
            <a:ext uri="{63B3BB69-23CF-44E3-9099-C40C66FF867C}">
              <a14:compatExt xmlns:a14="http://schemas.microsoft.com/office/drawing/2010/main" spid="_x0000_s66601"/>
            </a:ext>
            <a:ext uri="{FF2B5EF4-FFF2-40B4-BE49-F238E27FC236}">
              <a16:creationId xmlns:a16="http://schemas.microsoft.com/office/drawing/2014/main" id="{00000000-0008-0000-3300-000029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14</xdr:col>
      <xdr:colOff>190500</xdr:colOff>
      <xdr:row>67</xdr:row>
      <xdr:rowOff>213360</xdr:rowOff>
    </xdr:from>
    <xdr:to>
      <xdr:col>15</xdr:col>
      <xdr:colOff>190500</xdr:colOff>
      <xdr:row>69</xdr:row>
      <xdr:rowOff>7620</xdr:rowOff>
    </xdr:to>
    <xdr:sp macro="" textlink="">
      <xdr:nvSpPr>
        <xdr:cNvPr id="66602" name="Check Box 42" hidden="1">
          <a:extLst>
            <a:ext uri="{63B3BB69-23CF-44E3-9099-C40C66FF867C}">
              <a14:compatExt xmlns:a14="http://schemas.microsoft.com/office/drawing/2010/main" spid="_x0000_s66602"/>
            </a:ext>
            <a:ext uri="{FF2B5EF4-FFF2-40B4-BE49-F238E27FC236}">
              <a16:creationId xmlns:a16="http://schemas.microsoft.com/office/drawing/2014/main" id="{00000000-0008-0000-3300-00002A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14</xdr:col>
      <xdr:colOff>190500</xdr:colOff>
      <xdr:row>68</xdr:row>
      <xdr:rowOff>213360</xdr:rowOff>
    </xdr:from>
    <xdr:to>
      <xdr:col>15</xdr:col>
      <xdr:colOff>190500</xdr:colOff>
      <xdr:row>70</xdr:row>
      <xdr:rowOff>7620</xdr:rowOff>
    </xdr:to>
    <xdr:sp macro="" textlink="">
      <xdr:nvSpPr>
        <xdr:cNvPr id="66603" name="Check Box 43" hidden="1">
          <a:extLst>
            <a:ext uri="{63B3BB69-23CF-44E3-9099-C40C66FF867C}">
              <a14:compatExt xmlns:a14="http://schemas.microsoft.com/office/drawing/2010/main" spid="_x0000_s66603"/>
            </a:ext>
            <a:ext uri="{FF2B5EF4-FFF2-40B4-BE49-F238E27FC236}">
              <a16:creationId xmlns:a16="http://schemas.microsoft.com/office/drawing/2014/main" id="{00000000-0008-0000-3300-00002B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14</xdr:col>
      <xdr:colOff>190500</xdr:colOff>
      <xdr:row>69</xdr:row>
      <xdr:rowOff>213360</xdr:rowOff>
    </xdr:from>
    <xdr:to>
      <xdr:col>15</xdr:col>
      <xdr:colOff>190500</xdr:colOff>
      <xdr:row>71</xdr:row>
      <xdr:rowOff>7620</xdr:rowOff>
    </xdr:to>
    <xdr:sp macro="" textlink="">
      <xdr:nvSpPr>
        <xdr:cNvPr id="66604" name="Check Box 44" hidden="1">
          <a:extLst>
            <a:ext uri="{63B3BB69-23CF-44E3-9099-C40C66FF867C}">
              <a14:compatExt xmlns:a14="http://schemas.microsoft.com/office/drawing/2010/main" spid="_x0000_s66604"/>
            </a:ext>
            <a:ext uri="{FF2B5EF4-FFF2-40B4-BE49-F238E27FC236}">
              <a16:creationId xmlns:a16="http://schemas.microsoft.com/office/drawing/2014/main" id="{00000000-0008-0000-3300-00002C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14</xdr:col>
      <xdr:colOff>190500</xdr:colOff>
      <xdr:row>70</xdr:row>
      <xdr:rowOff>213360</xdr:rowOff>
    </xdr:from>
    <xdr:to>
      <xdr:col>15</xdr:col>
      <xdr:colOff>190500</xdr:colOff>
      <xdr:row>72</xdr:row>
      <xdr:rowOff>7620</xdr:rowOff>
    </xdr:to>
    <xdr:sp macro="" textlink="">
      <xdr:nvSpPr>
        <xdr:cNvPr id="66605" name="Check Box 45" hidden="1">
          <a:extLst>
            <a:ext uri="{63B3BB69-23CF-44E3-9099-C40C66FF867C}">
              <a14:compatExt xmlns:a14="http://schemas.microsoft.com/office/drawing/2010/main" spid="_x0000_s66605"/>
            </a:ext>
            <a:ext uri="{FF2B5EF4-FFF2-40B4-BE49-F238E27FC236}">
              <a16:creationId xmlns:a16="http://schemas.microsoft.com/office/drawing/2014/main" id="{00000000-0008-0000-3300-00002D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14</xdr:col>
      <xdr:colOff>190500</xdr:colOff>
      <xdr:row>72</xdr:row>
      <xdr:rowOff>213360</xdr:rowOff>
    </xdr:from>
    <xdr:to>
      <xdr:col>15</xdr:col>
      <xdr:colOff>190500</xdr:colOff>
      <xdr:row>74</xdr:row>
      <xdr:rowOff>7620</xdr:rowOff>
    </xdr:to>
    <xdr:sp macro="" textlink="">
      <xdr:nvSpPr>
        <xdr:cNvPr id="66606" name="Check Box 46" hidden="1">
          <a:extLst>
            <a:ext uri="{63B3BB69-23CF-44E3-9099-C40C66FF867C}">
              <a14:compatExt xmlns:a14="http://schemas.microsoft.com/office/drawing/2010/main" spid="_x0000_s66606"/>
            </a:ext>
            <a:ext uri="{FF2B5EF4-FFF2-40B4-BE49-F238E27FC236}">
              <a16:creationId xmlns:a16="http://schemas.microsoft.com/office/drawing/2014/main" id="{00000000-0008-0000-3300-00002E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14</xdr:col>
      <xdr:colOff>190500</xdr:colOff>
      <xdr:row>73</xdr:row>
      <xdr:rowOff>213360</xdr:rowOff>
    </xdr:from>
    <xdr:to>
      <xdr:col>15</xdr:col>
      <xdr:colOff>190500</xdr:colOff>
      <xdr:row>75</xdr:row>
      <xdr:rowOff>7620</xdr:rowOff>
    </xdr:to>
    <xdr:sp macro="" textlink="">
      <xdr:nvSpPr>
        <xdr:cNvPr id="66607" name="Check Box 47" hidden="1">
          <a:extLst>
            <a:ext uri="{63B3BB69-23CF-44E3-9099-C40C66FF867C}">
              <a14:compatExt xmlns:a14="http://schemas.microsoft.com/office/drawing/2010/main" spid="_x0000_s66607"/>
            </a:ext>
            <a:ext uri="{FF2B5EF4-FFF2-40B4-BE49-F238E27FC236}">
              <a16:creationId xmlns:a16="http://schemas.microsoft.com/office/drawing/2014/main" id="{00000000-0008-0000-3300-00002F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14</xdr:col>
      <xdr:colOff>190500</xdr:colOff>
      <xdr:row>74</xdr:row>
      <xdr:rowOff>213360</xdr:rowOff>
    </xdr:from>
    <xdr:to>
      <xdr:col>15</xdr:col>
      <xdr:colOff>190500</xdr:colOff>
      <xdr:row>76</xdr:row>
      <xdr:rowOff>7620</xdr:rowOff>
    </xdr:to>
    <xdr:sp macro="" textlink="">
      <xdr:nvSpPr>
        <xdr:cNvPr id="66608" name="Check Box 48" hidden="1">
          <a:extLst>
            <a:ext uri="{63B3BB69-23CF-44E3-9099-C40C66FF867C}">
              <a14:compatExt xmlns:a14="http://schemas.microsoft.com/office/drawing/2010/main" spid="_x0000_s66608"/>
            </a:ext>
            <a:ext uri="{FF2B5EF4-FFF2-40B4-BE49-F238E27FC236}">
              <a16:creationId xmlns:a16="http://schemas.microsoft.com/office/drawing/2014/main" id="{00000000-0008-0000-3300-0000300401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26</xdr:col>
          <xdr:colOff>25400</xdr:colOff>
          <xdr:row>21</xdr:row>
          <xdr:rowOff>0</xdr:rowOff>
        </xdr:from>
        <xdr:to>
          <xdr:col>27</xdr:col>
          <xdr:colOff>38100</xdr:colOff>
          <xdr:row>22</xdr:row>
          <xdr:rowOff>6350</xdr:rowOff>
        </xdr:to>
        <xdr:sp macro="" textlink="">
          <xdr:nvSpPr>
            <xdr:cNvPr id="2" name="Check Box 2" hidden="1">
              <a:extLst>
                <a:ext uri="{63B3BB69-23CF-44E3-9099-C40C66FF867C}">
                  <a14:compatExt spid="_x0000_s665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25400</xdr:colOff>
          <xdr:row>22</xdr:row>
          <xdr:rowOff>0</xdr:rowOff>
        </xdr:from>
        <xdr:to>
          <xdr:col>27</xdr:col>
          <xdr:colOff>38100</xdr:colOff>
          <xdr:row>23</xdr:row>
          <xdr:rowOff>6350</xdr:rowOff>
        </xdr:to>
        <xdr:sp macro="" textlink="">
          <xdr:nvSpPr>
            <xdr:cNvPr id="3" name="Check Box 3" hidden="1">
              <a:extLst>
                <a:ext uri="{63B3BB69-23CF-44E3-9099-C40C66FF867C}">
                  <a14:compatExt spid="_x0000_s665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25400</xdr:colOff>
          <xdr:row>23</xdr:row>
          <xdr:rowOff>0</xdr:rowOff>
        </xdr:from>
        <xdr:to>
          <xdr:col>27</xdr:col>
          <xdr:colOff>38100</xdr:colOff>
          <xdr:row>24</xdr:row>
          <xdr:rowOff>6350</xdr:rowOff>
        </xdr:to>
        <xdr:sp macro="" textlink="">
          <xdr:nvSpPr>
            <xdr:cNvPr id="4" name="Check Box 4" hidden="1">
              <a:extLst>
                <a:ext uri="{63B3BB69-23CF-44E3-9099-C40C66FF867C}">
                  <a14:compatExt spid="_x0000_s665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25400</xdr:colOff>
          <xdr:row>24</xdr:row>
          <xdr:rowOff>0</xdr:rowOff>
        </xdr:from>
        <xdr:to>
          <xdr:col>27</xdr:col>
          <xdr:colOff>38100</xdr:colOff>
          <xdr:row>25</xdr:row>
          <xdr:rowOff>6350</xdr:rowOff>
        </xdr:to>
        <xdr:sp macro="" textlink="">
          <xdr:nvSpPr>
            <xdr:cNvPr id="5" name="Check Box 5" hidden="1">
              <a:extLst>
                <a:ext uri="{63B3BB69-23CF-44E3-9099-C40C66FF867C}">
                  <a14:compatExt spid="_x0000_s665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25400</xdr:colOff>
          <xdr:row>25</xdr:row>
          <xdr:rowOff>0</xdr:rowOff>
        </xdr:from>
        <xdr:to>
          <xdr:col>27</xdr:col>
          <xdr:colOff>38100</xdr:colOff>
          <xdr:row>26</xdr:row>
          <xdr:rowOff>6350</xdr:rowOff>
        </xdr:to>
        <xdr:sp macro="" textlink="">
          <xdr:nvSpPr>
            <xdr:cNvPr id="6" name="Check Box 6" hidden="1">
              <a:extLst>
                <a:ext uri="{63B3BB69-23CF-44E3-9099-C40C66FF867C}">
                  <a14:compatExt spid="_x0000_s665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196850</xdr:colOff>
          <xdr:row>33</xdr:row>
          <xdr:rowOff>203200</xdr:rowOff>
        </xdr:from>
        <xdr:to>
          <xdr:col>27</xdr:col>
          <xdr:colOff>6350</xdr:colOff>
          <xdr:row>35</xdr:row>
          <xdr:rowOff>12700</xdr:rowOff>
        </xdr:to>
        <xdr:sp macro="" textlink="">
          <xdr:nvSpPr>
            <xdr:cNvPr id="7" name="Check Box 12" hidden="1">
              <a:extLst>
                <a:ext uri="{63B3BB69-23CF-44E3-9099-C40C66FF867C}">
                  <a14:compatExt spid="_x0000_s665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127000</xdr:colOff>
          <xdr:row>33</xdr:row>
          <xdr:rowOff>196850</xdr:rowOff>
        </xdr:from>
        <xdr:to>
          <xdr:col>35</xdr:col>
          <xdr:colOff>139700</xdr:colOff>
          <xdr:row>35</xdr:row>
          <xdr:rowOff>6350</xdr:rowOff>
        </xdr:to>
        <xdr:sp macro="" textlink="">
          <xdr:nvSpPr>
            <xdr:cNvPr id="8" name="Check Box 13" hidden="1">
              <a:extLst>
                <a:ext uri="{63B3BB69-23CF-44E3-9099-C40C66FF867C}">
                  <a14:compatExt spid="_x0000_s665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37</xdr:row>
          <xdr:rowOff>184150</xdr:rowOff>
        </xdr:from>
        <xdr:to>
          <xdr:col>10</xdr:col>
          <xdr:colOff>19050</xdr:colOff>
          <xdr:row>39</xdr:row>
          <xdr:rowOff>6350</xdr:rowOff>
        </xdr:to>
        <xdr:sp macro="" textlink="">
          <xdr:nvSpPr>
            <xdr:cNvPr id="9" name="Check Box 16" hidden="1">
              <a:extLst>
                <a:ext uri="{63B3BB69-23CF-44E3-9099-C40C66FF867C}">
                  <a14:compatExt spid="_x0000_s665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34</xdr:row>
          <xdr:rowOff>190500</xdr:rowOff>
        </xdr:from>
        <xdr:to>
          <xdr:col>10</xdr:col>
          <xdr:colOff>19050</xdr:colOff>
          <xdr:row>36</xdr:row>
          <xdr:rowOff>6350</xdr:rowOff>
        </xdr:to>
        <xdr:sp macro="" textlink="">
          <xdr:nvSpPr>
            <xdr:cNvPr id="10" name="Check Box 17" hidden="1">
              <a:extLst>
                <a:ext uri="{63B3BB69-23CF-44E3-9099-C40C66FF867C}">
                  <a14:compatExt spid="_x0000_s665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25400</xdr:colOff>
          <xdr:row>39</xdr:row>
          <xdr:rowOff>190500</xdr:rowOff>
        </xdr:from>
        <xdr:to>
          <xdr:col>10</xdr:col>
          <xdr:colOff>25400</xdr:colOff>
          <xdr:row>41</xdr:row>
          <xdr:rowOff>12700</xdr:rowOff>
        </xdr:to>
        <xdr:sp macro="" textlink="">
          <xdr:nvSpPr>
            <xdr:cNvPr id="11" name="Check Box 18" hidden="1">
              <a:extLst>
                <a:ext uri="{63B3BB69-23CF-44E3-9099-C40C66FF867C}">
                  <a14:compatExt spid="_x0000_s665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25400</xdr:colOff>
          <xdr:row>41</xdr:row>
          <xdr:rowOff>177800</xdr:rowOff>
        </xdr:from>
        <xdr:to>
          <xdr:col>10</xdr:col>
          <xdr:colOff>25400</xdr:colOff>
          <xdr:row>43</xdr:row>
          <xdr:rowOff>12700</xdr:rowOff>
        </xdr:to>
        <xdr:sp macro="" textlink="">
          <xdr:nvSpPr>
            <xdr:cNvPr id="12" name="Check Box 19" hidden="1">
              <a:extLst>
                <a:ext uri="{63B3BB69-23CF-44E3-9099-C40C66FF867C}">
                  <a14:compatExt spid="_x0000_s665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43</xdr:row>
          <xdr:rowOff>177800</xdr:rowOff>
        </xdr:from>
        <xdr:to>
          <xdr:col>10</xdr:col>
          <xdr:colOff>152400</xdr:colOff>
          <xdr:row>45</xdr:row>
          <xdr:rowOff>6350</xdr:rowOff>
        </xdr:to>
        <xdr:sp macro="" textlink="">
          <xdr:nvSpPr>
            <xdr:cNvPr id="13" name="Check Box 20" hidden="1">
              <a:extLst>
                <a:ext uri="{63B3BB69-23CF-44E3-9099-C40C66FF867C}">
                  <a14:compatExt spid="_x0000_s665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158750</xdr:colOff>
          <xdr:row>44</xdr:row>
          <xdr:rowOff>177800</xdr:rowOff>
        </xdr:from>
        <xdr:to>
          <xdr:col>11</xdr:col>
          <xdr:colOff>0</xdr:colOff>
          <xdr:row>46</xdr:row>
          <xdr:rowOff>6350</xdr:rowOff>
        </xdr:to>
        <xdr:sp macro="" textlink="">
          <xdr:nvSpPr>
            <xdr:cNvPr id="14" name="Check Box 21" hidden="1">
              <a:extLst>
                <a:ext uri="{63B3BB69-23CF-44E3-9099-C40C66FF867C}">
                  <a14:compatExt spid="_x0000_s665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158750</xdr:colOff>
          <xdr:row>45</xdr:row>
          <xdr:rowOff>177800</xdr:rowOff>
        </xdr:from>
        <xdr:to>
          <xdr:col>11</xdr:col>
          <xdr:colOff>0</xdr:colOff>
          <xdr:row>47</xdr:row>
          <xdr:rowOff>6350</xdr:rowOff>
        </xdr:to>
        <xdr:sp macro="" textlink="">
          <xdr:nvSpPr>
            <xdr:cNvPr id="15" name="Check Box 22" hidden="1">
              <a:extLst>
                <a:ext uri="{63B3BB69-23CF-44E3-9099-C40C66FF867C}">
                  <a14:compatExt spid="_x0000_s665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158750</xdr:colOff>
          <xdr:row>46</xdr:row>
          <xdr:rowOff>177800</xdr:rowOff>
        </xdr:from>
        <xdr:to>
          <xdr:col>11</xdr:col>
          <xdr:colOff>0</xdr:colOff>
          <xdr:row>48</xdr:row>
          <xdr:rowOff>6350</xdr:rowOff>
        </xdr:to>
        <xdr:sp macro="" textlink="">
          <xdr:nvSpPr>
            <xdr:cNvPr id="16" name="Check Box 23" hidden="1">
              <a:extLst>
                <a:ext uri="{63B3BB69-23CF-44E3-9099-C40C66FF867C}">
                  <a14:compatExt spid="_x0000_s665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152400</xdr:colOff>
          <xdr:row>47</xdr:row>
          <xdr:rowOff>184150</xdr:rowOff>
        </xdr:from>
        <xdr:to>
          <xdr:col>15</xdr:col>
          <xdr:colOff>152400</xdr:colOff>
          <xdr:row>49</xdr:row>
          <xdr:rowOff>12700</xdr:rowOff>
        </xdr:to>
        <xdr:sp macro="" textlink="">
          <xdr:nvSpPr>
            <xdr:cNvPr id="17" name="Check Box 28" hidden="1">
              <a:extLst>
                <a:ext uri="{63B3BB69-23CF-44E3-9099-C40C66FF867C}">
                  <a14:compatExt spid="_x0000_s665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152400</xdr:colOff>
          <xdr:row>48</xdr:row>
          <xdr:rowOff>184150</xdr:rowOff>
        </xdr:from>
        <xdr:to>
          <xdr:col>15</xdr:col>
          <xdr:colOff>152400</xdr:colOff>
          <xdr:row>50</xdr:row>
          <xdr:rowOff>12700</xdr:rowOff>
        </xdr:to>
        <xdr:sp macro="" textlink="">
          <xdr:nvSpPr>
            <xdr:cNvPr id="18" name="Check Box 29" hidden="1">
              <a:extLst>
                <a:ext uri="{63B3BB69-23CF-44E3-9099-C40C66FF867C}">
                  <a14:compatExt spid="_x0000_s665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152400</xdr:colOff>
          <xdr:row>49</xdr:row>
          <xdr:rowOff>184150</xdr:rowOff>
        </xdr:from>
        <xdr:to>
          <xdr:col>15</xdr:col>
          <xdr:colOff>152400</xdr:colOff>
          <xdr:row>51</xdr:row>
          <xdr:rowOff>12700</xdr:rowOff>
        </xdr:to>
        <xdr:sp macro="" textlink="">
          <xdr:nvSpPr>
            <xdr:cNvPr id="19" name="Check Box 30" hidden="1">
              <a:extLst>
                <a:ext uri="{63B3BB69-23CF-44E3-9099-C40C66FF867C}">
                  <a14:compatExt spid="_x0000_s665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152400</xdr:colOff>
          <xdr:row>50</xdr:row>
          <xdr:rowOff>184150</xdr:rowOff>
        </xdr:from>
        <xdr:to>
          <xdr:col>15</xdr:col>
          <xdr:colOff>152400</xdr:colOff>
          <xdr:row>52</xdr:row>
          <xdr:rowOff>12700</xdr:rowOff>
        </xdr:to>
        <xdr:sp macro="" textlink="">
          <xdr:nvSpPr>
            <xdr:cNvPr id="20" name="Check Box 31" hidden="1">
              <a:extLst>
                <a:ext uri="{63B3BB69-23CF-44E3-9099-C40C66FF867C}">
                  <a14:compatExt spid="_x0000_s665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152400</xdr:colOff>
          <xdr:row>51</xdr:row>
          <xdr:rowOff>184150</xdr:rowOff>
        </xdr:from>
        <xdr:to>
          <xdr:col>15</xdr:col>
          <xdr:colOff>152400</xdr:colOff>
          <xdr:row>53</xdr:row>
          <xdr:rowOff>12700</xdr:rowOff>
        </xdr:to>
        <xdr:sp macro="" textlink="">
          <xdr:nvSpPr>
            <xdr:cNvPr id="21" name="Check Box 32" hidden="1">
              <a:extLst>
                <a:ext uri="{63B3BB69-23CF-44E3-9099-C40C66FF867C}">
                  <a14:compatExt spid="_x0000_s665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152400</xdr:colOff>
          <xdr:row>53</xdr:row>
          <xdr:rowOff>184150</xdr:rowOff>
        </xdr:from>
        <xdr:to>
          <xdr:col>15</xdr:col>
          <xdr:colOff>152400</xdr:colOff>
          <xdr:row>55</xdr:row>
          <xdr:rowOff>12700</xdr:rowOff>
        </xdr:to>
        <xdr:sp macro="" textlink="">
          <xdr:nvSpPr>
            <xdr:cNvPr id="22" name="Check Box 33" hidden="1">
              <a:extLst>
                <a:ext uri="{63B3BB69-23CF-44E3-9099-C40C66FF867C}">
                  <a14:compatExt spid="_x0000_s665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152400</xdr:colOff>
          <xdr:row>54</xdr:row>
          <xdr:rowOff>184150</xdr:rowOff>
        </xdr:from>
        <xdr:to>
          <xdr:col>15</xdr:col>
          <xdr:colOff>152400</xdr:colOff>
          <xdr:row>56</xdr:row>
          <xdr:rowOff>12700</xdr:rowOff>
        </xdr:to>
        <xdr:sp macro="" textlink="">
          <xdr:nvSpPr>
            <xdr:cNvPr id="23" name="Check Box 34" hidden="1">
              <a:extLst>
                <a:ext uri="{63B3BB69-23CF-44E3-9099-C40C66FF867C}">
                  <a14:compatExt spid="_x0000_s665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152400</xdr:colOff>
          <xdr:row>55</xdr:row>
          <xdr:rowOff>184150</xdr:rowOff>
        </xdr:from>
        <xdr:to>
          <xdr:col>15</xdr:col>
          <xdr:colOff>152400</xdr:colOff>
          <xdr:row>57</xdr:row>
          <xdr:rowOff>12700</xdr:rowOff>
        </xdr:to>
        <xdr:sp macro="" textlink="">
          <xdr:nvSpPr>
            <xdr:cNvPr id="24" name="Check Box 35" hidden="1">
              <a:extLst>
                <a:ext uri="{63B3BB69-23CF-44E3-9099-C40C66FF867C}">
                  <a14:compatExt spid="_x0000_s665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158750</xdr:colOff>
          <xdr:row>61</xdr:row>
          <xdr:rowOff>184150</xdr:rowOff>
        </xdr:from>
        <xdr:to>
          <xdr:col>10</xdr:col>
          <xdr:colOff>158750</xdr:colOff>
          <xdr:row>63</xdr:row>
          <xdr:rowOff>12700</xdr:rowOff>
        </xdr:to>
        <xdr:sp macro="" textlink="">
          <xdr:nvSpPr>
            <xdr:cNvPr id="25" name="Check Box 36" hidden="1">
              <a:extLst>
                <a:ext uri="{63B3BB69-23CF-44E3-9099-C40C66FF867C}">
                  <a14:compatExt spid="_x0000_s665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158750</xdr:colOff>
          <xdr:row>62</xdr:row>
          <xdr:rowOff>184150</xdr:rowOff>
        </xdr:from>
        <xdr:to>
          <xdr:col>10</xdr:col>
          <xdr:colOff>158750</xdr:colOff>
          <xdr:row>64</xdr:row>
          <xdr:rowOff>12700</xdr:rowOff>
        </xdr:to>
        <xdr:sp macro="" textlink="">
          <xdr:nvSpPr>
            <xdr:cNvPr id="26" name="Check Box 37" hidden="1">
              <a:extLst>
                <a:ext uri="{63B3BB69-23CF-44E3-9099-C40C66FF867C}">
                  <a14:compatExt spid="_x0000_s665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158750</xdr:colOff>
          <xdr:row>63</xdr:row>
          <xdr:rowOff>184150</xdr:rowOff>
        </xdr:from>
        <xdr:to>
          <xdr:col>10</xdr:col>
          <xdr:colOff>158750</xdr:colOff>
          <xdr:row>65</xdr:row>
          <xdr:rowOff>12700</xdr:rowOff>
        </xdr:to>
        <xdr:sp macro="" textlink="">
          <xdr:nvSpPr>
            <xdr:cNvPr id="27" name="Check Box 38" hidden="1">
              <a:extLst>
                <a:ext uri="{63B3BB69-23CF-44E3-9099-C40C66FF867C}">
                  <a14:compatExt spid="_x0000_s665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158750</xdr:colOff>
          <xdr:row>64</xdr:row>
          <xdr:rowOff>184150</xdr:rowOff>
        </xdr:from>
        <xdr:to>
          <xdr:col>10</xdr:col>
          <xdr:colOff>158750</xdr:colOff>
          <xdr:row>66</xdr:row>
          <xdr:rowOff>12700</xdr:rowOff>
        </xdr:to>
        <xdr:sp macro="" textlink="">
          <xdr:nvSpPr>
            <xdr:cNvPr id="28" name="Check Box 39" hidden="1">
              <a:extLst>
                <a:ext uri="{63B3BB69-23CF-44E3-9099-C40C66FF867C}">
                  <a14:compatExt spid="_x0000_s665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158750</xdr:colOff>
          <xdr:row>65</xdr:row>
          <xdr:rowOff>184150</xdr:rowOff>
        </xdr:from>
        <xdr:to>
          <xdr:col>10</xdr:col>
          <xdr:colOff>158750</xdr:colOff>
          <xdr:row>67</xdr:row>
          <xdr:rowOff>12700</xdr:rowOff>
        </xdr:to>
        <xdr:sp macro="" textlink="">
          <xdr:nvSpPr>
            <xdr:cNvPr id="29" name="Check Box 40" hidden="1">
              <a:extLst>
                <a:ext uri="{63B3BB69-23CF-44E3-9099-C40C66FF867C}">
                  <a14:compatExt spid="_x0000_s666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158750</xdr:colOff>
          <xdr:row>66</xdr:row>
          <xdr:rowOff>177800</xdr:rowOff>
        </xdr:from>
        <xdr:to>
          <xdr:col>15</xdr:col>
          <xdr:colOff>158750</xdr:colOff>
          <xdr:row>68</xdr:row>
          <xdr:rowOff>6350</xdr:rowOff>
        </xdr:to>
        <xdr:sp macro="" textlink="">
          <xdr:nvSpPr>
            <xdr:cNvPr id="30" name="Check Box 41" hidden="1">
              <a:extLst>
                <a:ext uri="{63B3BB69-23CF-44E3-9099-C40C66FF867C}">
                  <a14:compatExt spid="_x0000_s666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158750</xdr:colOff>
          <xdr:row>67</xdr:row>
          <xdr:rowOff>177800</xdr:rowOff>
        </xdr:from>
        <xdr:to>
          <xdr:col>15</xdr:col>
          <xdr:colOff>158750</xdr:colOff>
          <xdr:row>69</xdr:row>
          <xdr:rowOff>6350</xdr:rowOff>
        </xdr:to>
        <xdr:sp macro="" textlink="">
          <xdr:nvSpPr>
            <xdr:cNvPr id="31" name="Check Box 42" hidden="1">
              <a:extLst>
                <a:ext uri="{63B3BB69-23CF-44E3-9099-C40C66FF867C}">
                  <a14:compatExt spid="_x0000_s666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158750</xdr:colOff>
          <xdr:row>68</xdr:row>
          <xdr:rowOff>177800</xdr:rowOff>
        </xdr:from>
        <xdr:to>
          <xdr:col>15</xdr:col>
          <xdr:colOff>158750</xdr:colOff>
          <xdr:row>70</xdr:row>
          <xdr:rowOff>6350</xdr:rowOff>
        </xdr:to>
        <xdr:sp macro="" textlink="">
          <xdr:nvSpPr>
            <xdr:cNvPr id="66560" name="Check Box 43" hidden="1">
              <a:extLst>
                <a:ext uri="{63B3BB69-23CF-44E3-9099-C40C66FF867C}">
                  <a14:compatExt spid="_x0000_s666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158750</xdr:colOff>
          <xdr:row>69</xdr:row>
          <xdr:rowOff>177800</xdr:rowOff>
        </xdr:from>
        <xdr:to>
          <xdr:col>15</xdr:col>
          <xdr:colOff>158750</xdr:colOff>
          <xdr:row>71</xdr:row>
          <xdr:rowOff>6350</xdr:rowOff>
        </xdr:to>
        <xdr:sp macro="" textlink="">
          <xdr:nvSpPr>
            <xdr:cNvPr id="66561" name="Check Box 44" hidden="1">
              <a:extLst>
                <a:ext uri="{63B3BB69-23CF-44E3-9099-C40C66FF867C}">
                  <a14:compatExt spid="_x0000_s666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158750</xdr:colOff>
          <xdr:row>70</xdr:row>
          <xdr:rowOff>177800</xdr:rowOff>
        </xdr:from>
        <xdr:to>
          <xdr:col>15</xdr:col>
          <xdr:colOff>158750</xdr:colOff>
          <xdr:row>72</xdr:row>
          <xdr:rowOff>6350</xdr:rowOff>
        </xdr:to>
        <xdr:sp macro="" textlink="">
          <xdr:nvSpPr>
            <xdr:cNvPr id="66567" name="Check Box 45" hidden="1">
              <a:extLst>
                <a:ext uri="{63B3BB69-23CF-44E3-9099-C40C66FF867C}">
                  <a14:compatExt spid="_x0000_s666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158750</xdr:colOff>
          <xdr:row>72</xdr:row>
          <xdr:rowOff>177800</xdr:rowOff>
        </xdr:from>
        <xdr:to>
          <xdr:col>15</xdr:col>
          <xdr:colOff>158750</xdr:colOff>
          <xdr:row>74</xdr:row>
          <xdr:rowOff>6350</xdr:rowOff>
        </xdr:to>
        <xdr:sp macro="" textlink="">
          <xdr:nvSpPr>
            <xdr:cNvPr id="66568" name="Check Box 46" hidden="1">
              <a:extLst>
                <a:ext uri="{63B3BB69-23CF-44E3-9099-C40C66FF867C}">
                  <a14:compatExt spid="_x0000_s666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158750</xdr:colOff>
          <xdr:row>73</xdr:row>
          <xdr:rowOff>177800</xdr:rowOff>
        </xdr:from>
        <xdr:to>
          <xdr:col>15</xdr:col>
          <xdr:colOff>158750</xdr:colOff>
          <xdr:row>75</xdr:row>
          <xdr:rowOff>6350</xdr:rowOff>
        </xdr:to>
        <xdr:sp macro="" textlink="">
          <xdr:nvSpPr>
            <xdr:cNvPr id="66569" name="Check Box 47" hidden="1">
              <a:extLst>
                <a:ext uri="{63B3BB69-23CF-44E3-9099-C40C66FF867C}">
                  <a14:compatExt spid="_x0000_s666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158750</xdr:colOff>
          <xdr:row>74</xdr:row>
          <xdr:rowOff>177800</xdr:rowOff>
        </xdr:from>
        <xdr:to>
          <xdr:col>15</xdr:col>
          <xdr:colOff>158750</xdr:colOff>
          <xdr:row>76</xdr:row>
          <xdr:rowOff>6350</xdr:rowOff>
        </xdr:to>
        <xdr:sp macro="" textlink="">
          <xdr:nvSpPr>
            <xdr:cNvPr id="66570" name="Check Box 48" hidden="1">
              <a:extLst>
                <a:ext uri="{63B3BB69-23CF-44E3-9099-C40C66FF867C}">
                  <a14:compatExt spid="_x0000_s666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2238;&#24489;&#12373;&#12428;&#12383;&#22806;&#37096;&#12522;&#12531;&#12463;1"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22238;&#24489;&#12373;&#12428;&#12383;&#22806;&#37096;&#12522;&#12531;&#12463;2"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5991;&#20140;&#21306;&#22793;&#26356;&#23626;&#20986;&#26360;&#39006;&#19968;&#24335;(R7.10&#65374;).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5991;&#20140;&#21306;&#21152;&#31639;&#23626;&#20986;&#26360;&#39006;&#19968;&#24335;(R8.10&#6537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利用説明①"/>
      <sheetName val="利用説明②"/>
      <sheetName val="main"/>
      <sheetName val="sheetInfo"/>
      <sheetName val="info"/>
      <sheetName val="data"/>
      <sheetName val="サ責"/>
      <sheetName val="人員"/>
      <sheetName val="様式"/>
      <sheetName val="付表１ "/>
      <sheetName val="一覧"/>
      <sheetName val="付表１　手動修正箇所"/>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変更届提出書類一覧"/>
      <sheetName val="変更届出書"/>
      <sheetName val="(付表1)"/>
      <sheetName val="(付表2)"/>
      <sheetName val="(付表3)"/>
      <sheetName val="(付表4)"/>
      <sheetName val="(付表5)"/>
      <sheetName val="(付表6-1)"/>
      <sheetName val="(付表6-2)"/>
      <sheetName val="設備・備品等一覧表"/>
      <sheetName val="(参考)管理者経歴書"/>
      <sheetName val="(参考)児発管経歴書"/>
      <sheetName val="(参考)実務経験証明書"/>
      <sheetName val="勤務形態一覧表(数式有り）"/>
      <sheetName val="勤務形態一覧表(数式なし）"/>
      <sheetName val="協力医療機関"/>
      <sheetName val="(参考)非該当誓約書"/>
      <sheetName val="耐震化調査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加算届提出書類一覧"/>
      <sheetName val="変更届出書"/>
      <sheetName val="指定申請書"/>
      <sheetName val="付表３－２"/>
      <sheetName val="付表16_児童発達支援"/>
      <sheetName val="付表16_放課後等デイサービス"/>
      <sheetName val="付表17_居宅訪問型児童発達支援"/>
      <sheetName val="付表18_保育所等訪問支援"/>
      <sheetName val="障害児通所　体制等状況一覧 "/>
      <sheetName val="（児発・放デイ）報酬算定区分"/>
      <sheetName val="（別添）医ケア報酬算定"/>
      <sheetName val="（基準該当）報酬算定区分"/>
      <sheetName val="児童指導員等加配加算"/>
      <sheetName val="専門的支援体制加算"/>
      <sheetName val="専門的支援実施加算"/>
      <sheetName val="（重心）看護職員加配加算"/>
      <sheetName val="福祉専門職員配置等加算"/>
      <sheetName val="栄養士加配加算"/>
      <sheetName val="食事提供加算"/>
      <sheetName val="（児発・居宅・保訪）強度行動障害児支援加算"/>
      <sheetName val="（放デイ）強度行動障害児支援加算"/>
      <sheetName val="（放デイ）個別サポート加算（Ⅰ）"/>
      <sheetName val="（重心・医ケア）送迎加算"/>
      <sheetName val="延長支援加算"/>
      <sheetName val="中核機能強化加算・中核機能強化事業所加算"/>
      <sheetName val="視覚・聴覚・言語機能障害児支援加算"/>
      <sheetName val="人工内耳装用児支援加算"/>
      <sheetName val="入浴支援加算届出書"/>
      <sheetName val="（共生型）体制強化加算・医療的ケア児支援加算"/>
      <sheetName val="訪問支援員特別加算"/>
      <sheetName val="自己評価結果公表届出書"/>
      <sheetName val="支援プログラム公表届出書"/>
      <sheetName val="自己評価公表届出書"/>
      <sheetName val="★勤務形態一覧表(数式有り）"/>
      <sheetName val="★勤務形態一覧表(数式なし）"/>
      <sheetName val="参考様式４（実務経験証明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8" Type="http://schemas.openxmlformats.org/officeDocument/2006/relationships/ctrlProp" Target="../ctrlProps/ctrlProp6.xml"/><Relationship Id="rId13" Type="http://schemas.openxmlformats.org/officeDocument/2006/relationships/ctrlProp" Target="../ctrlProps/ctrlProp11.xml"/><Relationship Id="rId18" Type="http://schemas.openxmlformats.org/officeDocument/2006/relationships/ctrlProp" Target="../ctrlProps/ctrlProp16.xml"/><Relationship Id="rId26" Type="http://schemas.openxmlformats.org/officeDocument/2006/relationships/ctrlProp" Target="../ctrlProps/ctrlProp24.xml"/><Relationship Id="rId39" Type="http://schemas.openxmlformats.org/officeDocument/2006/relationships/ctrlProp" Target="../ctrlProps/ctrlProp37.xml"/><Relationship Id="rId3" Type="http://schemas.openxmlformats.org/officeDocument/2006/relationships/vmlDrawing" Target="../drawings/vmlDrawing2.vml"/><Relationship Id="rId21" Type="http://schemas.openxmlformats.org/officeDocument/2006/relationships/ctrlProp" Target="../ctrlProps/ctrlProp19.xml"/><Relationship Id="rId34" Type="http://schemas.openxmlformats.org/officeDocument/2006/relationships/ctrlProp" Target="../ctrlProps/ctrlProp32.xml"/><Relationship Id="rId7" Type="http://schemas.openxmlformats.org/officeDocument/2006/relationships/ctrlProp" Target="../ctrlProps/ctrlProp5.xml"/><Relationship Id="rId12" Type="http://schemas.openxmlformats.org/officeDocument/2006/relationships/ctrlProp" Target="../ctrlProps/ctrlProp10.xml"/><Relationship Id="rId17" Type="http://schemas.openxmlformats.org/officeDocument/2006/relationships/ctrlProp" Target="../ctrlProps/ctrlProp15.xml"/><Relationship Id="rId25" Type="http://schemas.openxmlformats.org/officeDocument/2006/relationships/ctrlProp" Target="../ctrlProps/ctrlProp23.xml"/><Relationship Id="rId33" Type="http://schemas.openxmlformats.org/officeDocument/2006/relationships/ctrlProp" Target="../ctrlProps/ctrlProp31.xml"/><Relationship Id="rId38" Type="http://schemas.openxmlformats.org/officeDocument/2006/relationships/ctrlProp" Target="../ctrlProps/ctrlProp36.xml"/><Relationship Id="rId2" Type="http://schemas.openxmlformats.org/officeDocument/2006/relationships/drawing" Target="../drawings/drawing2.xml"/><Relationship Id="rId16" Type="http://schemas.openxmlformats.org/officeDocument/2006/relationships/ctrlProp" Target="../ctrlProps/ctrlProp14.xml"/><Relationship Id="rId20" Type="http://schemas.openxmlformats.org/officeDocument/2006/relationships/ctrlProp" Target="../ctrlProps/ctrlProp18.xml"/><Relationship Id="rId29" Type="http://schemas.openxmlformats.org/officeDocument/2006/relationships/ctrlProp" Target="../ctrlProps/ctrlProp27.xml"/><Relationship Id="rId1" Type="http://schemas.openxmlformats.org/officeDocument/2006/relationships/printerSettings" Target="../printerSettings/printerSettings15.bin"/><Relationship Id="rId6" Type="http://schemas.openxmlformats.org/officeDocument/2006/relationships/ctrlProp" Target="../ctrlProps/ctrlProp4.xml"/><Relationship Id="rId11" Type="http://schemas.openxmlformats.org/officeDocument/2006/relationships/ctrlProp" Target="../ctrlProps/ctrlProp9.xml"/><Relationship Id="rId24" Type="http://schemas.openxmlformats.org/officeDocument/2006/relationships/ctrlProp" Target="../ctrlProps/ctrlProp22.xml"/><Relationship Id="rId32" Type="http://schemas.openxmlformats.org/officeDocument/2006/relationships/ctrlProp" Target="../ctrlProps/ctrlProp30.xml"/><Relationship Id="rId37" Type="http://schemas.openxmlformats.org/officeDocument/2006/relationships/ctrlProp" Target="../ctrlProps/ctrlProp35.xml"/><Relationship Id="rId5" Type="http://schemas.openxmlformats.org/officeDocument/2006/relationships/ctrlProp" Target="../ctrlProps/ctrlProp3.xml"/><Relationship Id="rId15" Type="http://schemas.openxmlformats.org/officeDocument/2006/relationships/ctrlProp" Target="../ctrlProps/ctrlProp13.xml"/><Relationship Id="rId23" Type="http://schemas.openxmlformats.org/officeDocument/2006/relationships/ctrlProp" Target="../ctrlProps/ctrlProp21.xml"/><Relationship Id="rId28" Type="http://schemas.openxmlformats.org/officeDocument/2006/relationships/ctrlProp" Target="../ctrlProps/ctrlProp26.xml"/><Relationship Id="rId36" Type="http://schemas.openxmlformats.org/officeDocument/2006/relationships/ctrlProp" Target="../ctrlProps/ctrlProp34.xml"/><Relationship Id="rId10" Type="http://schemas.openxmlformats.org/officeDocument/2006/relationships/ctrlProp" Target="../ctrlProps/ctrlProp8.xml"/><Relationship Id="rId19" Type="http://schemas.openxmlformats.org/officeDocument/2006/relationships/ctrlProp" Target="../ctrlProps/ctrlProp17.xml"/><Relationship Id="rId31" Type="http://schemas.openxmlformats.org/officeDocument/2006/relationships/ctrlProp" Target="../ctrlProps/ctrlProp29.xml"/><Relationship Id="rId4" Type="http://schemas.openxmlformats.org/officeDocument/2006/relationships/ctrlProp" Target="../ctrlProps/ctrlProp2.xml"/><Relationship Id="rId9" Type="http://schemas.openxmlformats.org/officeDocument/2006/relationships/ctrlProp" Target="../ctrlProps/ctrlProp7.xml"/><Relationship Id="rId14" Type="http://schemas.openxmlformats.org/officeDocument/2006/relationships/ctrlProp" Target="../ctrlProps/ctrlProp12.xml"/><Relationship Id="rId22" Type="http://schemas.openxmlformats.org/officeDocument/2006/relationships/ctrlProp" Target="../ctrlProps/ctrlProp20.xml"/><Relationship Id="rId27" Type="http://schemas.openxmlformats.org/officeDocument/2006/relationships/ctrlProp" Target="../ctrlProps/ctrlProp25.xml"/><Relationship Id="rId30" Type="http://schemas.openxmlformats.org/officeDocument/2006/relationships/ctrlProp" Target="../ctrlProps/ctrlProp28.xml"/><Relationship Id="rId35" Type="http://schemas.openxmlformats.org/officeDocument/2006/relationships/ctrlProp" Target="../ctrlProps/ctrlProp3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W71"/>
  <sheetViews>
    <sheetView tabSelected="1" view="pageBreakPreview" zoomScale="60" zoomScaleNormal="70" workbookViewId="0">
      <selection activeCell="P2" sqref="P2"/>
    </sheetView>
  </sheetViews>
  <sheetFormatPr defaultColWidth="8.1640625" defaultRowHeight="13" x14ac:dyDescent="0.55000000000000004"/>
  <cols>
    <col min="1" max="1" width="6.08203125" style="1248" customWidth="1"/>
    <col min="2" max="2" width="66.5" style="1248" customWidth="1"/>
    <col min="3" max="20" width="9.33203125" style="1248" customWidth="1"/>
    <col min="21" max="21" width="8.1640625" style="1248"/>
    <col min="22" max="23" width="10.6640625" style="1248" customWidth="1"/>
    <col min="24" max="16384" width="8.1640625" style="1248"/>
  </cols>
  <sheetData>
    <row r="1" spans="1:20" ht="37.5" customHeight="1" x14ac:dyDescent="0.55000000000000004">
      <c r="A1" s="1247" t="s">
        <v>550</v>
      </c>
      <c r="B1" s="1247"/>
    </row>
    <row r="2" spans="1:20" ht="28.25" customHeight="1" x14ac:dyDescent="0.55000000000000004">
      <c r="A2" s="1247" t="s">
        <v>551</v>
      </c>
      <c r="B2" s="1247"/>
    </row>
    <row r="3" spans="1:20" s="1249" customFormat="1" ht="16.75" customHeight="1" x14ac:dyDescent="0.55000000000000004">
      <c r="A3" s="1249" t="s">
        <v>552</v>
      </c>
    </row>
    <row r="4" spans="1:20" s="1249" customFormat="1" ht="16.75" customHeight="1" x14ac:dyDescent="0.55000000000000004">
      <c r="A4" s="1249" t="s">
        <v>553</v>
      </c>
    </row>
    <row r="5" spans="1:20" s="1249" customFormat="1" ht="16.75" customHeight="1" x14ac:dyDescent="0.55000000000000004">
      <c r="A5" s="1249" t="s">
        <v>554</v>
      </c>
    </row>
    <row r="6" spans="1:20" s="1249" customFormat="1" ht="16.75" customHeight="1" x14ac:dyDescent="0.55000000000000004">
      <c r="A6" s="1249" t="s">
        <v>555</v>
      </c>
    </row>
    <row r="7" spans="1:20" s="1249" customFormat="1" ht="16.75" customHeight="1" x14ac:dyDescent="0.55000000000000004">
      <c r="A7" s="1249" t="s">
        <v>556</v>
      </c>
    </row>
    <row r="8" spans="1:20" s="1249" customFormat="1" ht="16.75" customHeight="1" x14ac:dyDescent="0.55000000000000004">
      <c r="A8" s="1249" t="s">
        <v>557</v>
      </c>
    </row>
    <row r="9" spans="1:20" s="1249" customFormat="1" ht="16.75" customHeight="1" x14ac:dyDescent="0.55000000000000004">
      <c r="A9" s="1249" t="s">
        <v>558</v>
      </c>
    </row>
    <row r="10" spans="1:20" ht="19" x14ac:dyDescent="0.55000000000000004">
      <c r="A10" s="1250"/>
      <c r="B10" s="1250"/>
    </row>
    <row r="11" spans="1:20" s="1255" customFormat="1" ht="24" customHeight="1" x14ac:dyDescent="0.55000000000000004">
      <c r="A11" s="1251" t="s">
        <v>559</v>
      </c>
      <c r="B11" s="1251" t="s">
        <v>560</v>
      </c>
      <c r="C11" s="1252" t="s">
        <v>561</v>
      </c>
      <c r="D11" s="1252" t="s">
        <v>650</v>
      </c>
      <c r="E11" s="1252" t="s">
        <v>562</v>
      </c>
      <c r="F11" s="1252" t="s">
        <v>563</v>
      </c>
      <c r="G11" s="1252" t="s">
        <v>564</v>
      </c>
      <c r="H11" s="1252" t="s">
        <v>651</v>
      </c>
      <c r="I11" s="1253" t="s">
        <v>565</v>
      </c>
      <c r="J11" s="1254"/>
      <c r="K11" s="1252" t="s">
        <v>566</v>
      </c>
      <c r="L11" s="1252" t="s">
        <v>657</v>
      </c>
      <c r="M11" s="1252" t="s">
        <v>658</v>
      </c>
      <c r="N11" s="1252" t="s">
        <v>567</v>
      </c>
      <c r="O11" s="1252" t="s">
        <v>568</v>
      </c>
      <c r="P11" s="1252" t="s">
        <v>542</v>
      </c>
      <c r="Q11" s="1252" t="s">
        <v>569</v>
      </c>
      <c r="R11" s="1252" t="s">
        <v>570</v>
      </c>
      <c r="S11" s="1252" t="s">
        <v>193</v>
      </c>
      <c r="T11" s="1252" t="s">
        <v>653</v>
      </c>
    </row>
    <row r="12" spans="1:20" s="1255" customFormat="1" ht="52.25" customHeight="1" x14ac:dyDescent="0.55000000000000004">
      <c r="A12" s="1256"/>
      <c r="B12" s="1256"/>
      <c r="C12" s="1257"/>
      <c r="D12" s="1257"/>
      <c r="E12" s="1257"/>
      <c r="F12" s="1257"/>
      <c r="G12" s="1257"/>
      <c r="H12" s="1257"/>
      <c r="I12" s="1258" t="s">
        <v>534</v>
      </c>
      <c r="J12" s="1258" t="s">
        <v>571</v>
      </c>
      <c r="K12" s="1257"/>
      <c r="L12" s="1257"/>
      <c r="M12" s="1257"/>
      <c r="N12" s="1257"/>
      <c r="O12" s="1257"/>
      <c r="P12" s="1257"/>
      <c r="Q12" s="1257"/>
      <c r="R12" s="1257"/>
      <c r="S12" s="1257"/>
      <c r="T12" s="1257"/>
    </row>
    <row r="13" spans="1:20" s="1255" customFormat="1" ht="36.5" customHeight="1" x14ac:dyDescent="0.55000000000000004">
      <c r="A13" s="1259" t="s">
        <v>572</v>
      </c>
      <c r="B13" s="1260" t="s">
        <v>573</v>
      </c>
      <c r="C13" s="1261" t="s">
        <v>194</v>
      </c>
      <c r="D13" s="1261" t="s">
        <v>194</v>
      </c>
      <c r="E13" s="1261" t="s">
        <v>194</v>
      </c>
      <c r="F13" s="1261"/>
      <c r="G13" s="1261"/>
      <c r="H13" s="1261"/>
      <c r="I13" s="1261"/>
      <c r="J13" s="1261"/>
      <c r="K13" s="1261"/>
      <c r="L13" s="1261"/>
      <c r="M13" s="1261"/>
      <c r="N13" s="1261"/>
      <c r="O13" s="1261"/>
      <c r="P13" s="1261" t="s">
        <v>194</v>
      </c>
      <c r="Q13" s="1261"/>
      <c r="R13" s="1261"/>
      <c r="S13" s="1261"/>
      <c r="T13" s="1261"/>
    </row>
    <row r="14" spans="1:20" s="1255" customFormat="1" ht="36.5" customHeight="1" x14ac:dyDescent="0.55000000000000004">
      <c r="A14" s="1262" t="s">
        <v>572</v>
      </c>
      <c r="B14" s="1263" t="s">
        <v>574</v>
      </c>
      <c r="C14" s="1264" t="s">
        <v>194</v>
      </c>
      <c r="D14" s="1264" t="s">
        <v>194</v>
      </c>
      <c r="E14" s="1264" t="s">
        <v>194</v>
      </c>
      <c r="F14" s="1264"/>
      <c r="G14" s="1264"/>
      <c r="H14" s="1264" t="s">
        <v>575</v>
      </c>
      <c r="I14" s="1264"/>
      <c r="J14" s="1264"/>
      <c r="K14" s="1264"/>
      <c r="L14" s="1264"/>
      <c r="M14" s="1264"/>
      <c r="N14" s="1264"/>
      <c r="O14" s="1264"/>
      <c r="P14" s="1264" t="s">
        <v>194</v>
      </c>
      <c r="Q14" s="1264"/>
      <c r="R14" s="1264"/>
      <c r="S14" s="1264" t="s">
        <v>194</v>
      </c>
      <c r="T14" s="1264"/>
    </row>
    <row r="15" spans="1:20" s="1492" customFormat="1" ht="36.5" customHeight="1" x14ac:dyDescent="0.55000000000000004">
      <c r="A15" s="1489"/>
      <c r="B15" s="1490" t="s">
        <v>654</v>
      </c>
      <c r="C15" s="1261" t="s">
        <v>194</v>
      </c>
      <c r="D15" s="1261" t="s">
        <v>194</v>
      </c>
      <c r="E15" s="1261" t="s">
        <v>194</v>
      </c>
      <c r="F15" s="1266"/>
      <c r="G15" s="1266"/>
      <c r="H15" s="1266"/>
      <c r="I15" s="1266"/>
      <c r="J15" s="1266"/>
      <c r="K15" s="1266"/>
      <c r="L15" s="1266"/>
      <c r="M15" s="1266"/>
      <c r="N15" s="1266"/>
      <c r="O15" s="1266"/>
      <c r="P15" s="1261" t="s">
        <v>194</v>
      </c>
      <c r="Q15" s="1266"/>
      <c r="R15" s="1266"/>
      <c r="S15" s="1266"/>
      <c r="T15" s="1266"/>
    </row>
    <row r="16" spans="1:20" s="1255" customFormat="1" ht="36.5" customHeight="1" x14ac:dyDescent="0.55000000000000004">
      <c r="A16" s="1262" t="s">
        <v>572</v>
      </c>
      <c r="B16" s="1263" t="s">
        <v>576</v>
      </c>
      <c r="C16" s="1488" t="s">
        <v>194</v>
      </c>
      <c r="D16" s="1488" t="s">
        <v>194</v>
      </c>
      <c r="E16" s="1488"/>
      <c r="F16" s="1264" t="s">
        <v>194</v>
      </c>
      <c r="G16" s="1264" t="s">
        <v>194</v>
      </c>
      <c r="H16" s="1264"/>
      <c r="I16" s="1264"/>
      <c r="J16" s="1264"/>
      <c r="K16" s="1264"/>
      <c r="L16" s="1264"/>
      <c r="M16" s="1264"/>
      <c r="N16" s="1264"/>
      <c r="O16" s="1264"/>
      <c r="P16" s="1488" t="s">
        <v>194</v>
      </c>
      <c r="Q16" s="1264"/>
      <c r="R16" s="1264" t="s">
        <v>194</v>
      </c>
      <c r="S16" s="1264"/>
      <c r="T16" s="1264"/>
    </row>
    <row r="17" spans="1:20" s="1492" customFormat="1" ht="43.25" customHeight="1" x14ac:dyDescent="0.55000000000000004">
      <c r="A17" s="1489" t="s">
        <v>572</v>
      </c>
      <c r="B17" s="1490" t="s">
        <v>655</v>
      </c>
      <c r="C17" s="1266" t="s">
        <v>194</v>
      </c>
      <c r="D17" s="1491" t="s">
        <v>194</v>
      </c>
      <c r="E17" s="1266"/>
      <c r="F17" s="1265" t="s">
        <v>194</v>
      </c>
      <c r="G17" s="1266" t="s">
        <v>194</v>
      </c>
      <c r="H17" s="1266"/>
      <c r="I17" s="1266"/>
      <c r="J17" s="1266"/>
      <c r="K17" s="1266"/>
      <c r="L17" s="1266"/>
      <c r="M17" s="1266"/>
      <c r="N17" s="1266"/>
      <c r="O17" s="1266"/>
      <c r="P17" s="1266"/>
      <c r="Q17" s="1266"/>
      <c r="R17" s="1266"/>
      <c r="S17" s="1266"/>
      <c r="T17" s="1266"/>
    </row>
    <row r="18" spans="1:20" s="1255" customFormat="1" ht="36.5" customHeight="1" x14ac:dyDescent="0.55000000000000004">
      <c r="A18" s="1262"/>
      <c r="B18" s="1263" t="s">
        <v>656</v>
      </c>
      <c r="C18" s="1488" t="s">
        <v>194</v>
      </c>
      <c r="D18" s="1488" t="s">
        <v>194</v>
      </c>
      <c r="E18" s="1488"/>
      <c r="F18" s="1264" t="s">
        <v>194</v>
      </c>
      <c r="G18" s="1264"/>
      <c r="H18" s="1264"/>
      <c r="I18" s="1264"/>
      <c r="J18" s="1264"/>
      <c r="K18" s="1264"/>
      <c r="L18" s="1264"/>
      <c r="M18" s="1264"/>
      <c r="N18" s="1264"/>
      <c r="O18" s="1264"/>
      <c r="P18" s="1264"/>
      <c r="Q18" s="1264"/>
      <c r="R18" s="1488" t="s">
        <v>194</v>
      </c>
      <c r="S18" s="1264"/>
      <c r="T18" s="1264"/>
    </row>
    <row r="19" spans="1:20" ht="36.5" customHeight="1" x14ac:dyDescent="0.55000000000000004">
      <c r="A19" s="1493"/>
      <c r="B19" s="1490" t="s">
        <v>578</v>
      </c>
      <c r="C19" s="1266" t="s">
        <v>194</v>
      </c>
      <c r="D19" s="1491" t="s">
        <v>194</v>
      </c>
      <c r="E19" s="1266" t="s">
        <v>194</v>
      </c>
      <c r="F19" s="1265" t="s">
        <v>194</v>
      </c>
      <c r="G19" s="1265" t="s">
        <v>194</v>
      </c>
      <c r="H19" s="1265"/>
      <c r="I19" s="1265"/>
      <c r="J19" s="1265"/>
      <c r="K19" s="1265"/>
      <c r="L19" s="1265"/>
      <c r="M19" s="1265"/>
      <c r="N19" s="1265"/>
      <c r="O19" s="1265"/>
      <c r="P19" s="1265"/>
      <c r="Q19" s="1265"/>
      <c r="R19" s="1266" t="s">
        <v>194</v>
      </c>
      <c r="S19" s="1265"/>
      <c r="T19" s="1265"/>
    </row>
    <row r="20" spans="1:20" ht="36.5" customHeight="1" x14ac:dyDescent="0.55000000000000004">
      <c r="A20" s="1269" t="s">
        <v>572</v>
      </c>
      <c r="B20" s="1270" t="s">
        <v>579</v>
      </c>
      <c r="C20" s="1264" t="s">
        <v>194</v>
      </c>
      <c r="D20" s="1264"/>
      <c r="E20" s="1264"/>
      <c r="F20" s="1267"/>
      <c r="G20" s="1267"/>
      <c r="H20" s="1264" t="s">
        <v>575</v>
      </c>
      <c r="I20" s="1267"/>
      <c r="J20" s="1267"/>
      <c r="K20" s="1267"/>
      <c r="L20" s="1267"/>
      <c r="M20" s="1267"/>
      <c r="N20" s="1267"/>
      <c r="O20" s="1267"/>
      <c r="P20" s="1267"/>
      <c r="Q20" s="1267"/>
      <c r="R20" s="1267"/>
      <c r="S20" s="1267"/>
      <c r="T20" s="1267"/>
    </row>
    <row r="21" spans="1:20" ht="36.5" customHeight="1" x14ac:dyDescent="0.55000000000000004">
      <c r="A21" s="1271" t="s">
        <v>572</v>
      </c>
      <c r="B21" s="1268" t="s">
        <v>662</v>
      </c>
      <c r="C21" s="1491" t="s">
        <v>194</v>
      </c>
      <c r="D21" s="1491"/>
      <c r="E21" s="1491" t="s">
        <v>194</v>
      </c>
      <c r="F21" s="1265"/>
      <c r="G21" s="1265"/>
      <c r="H21" s="1265"/>
      <c r="I21" s="1265" t="s">
        <v>194</v>
      </c>
      <c r="J21" s="1265"/>
      <c r="K21" s="1265"/>
      <c r="L21" s="1265"/>
      <c r="M21" s="1265"/>
      <c r="N21" s="1265"/>
      <c r="O21" s="1265" t="s">
        <v>194</v>
      </c>
      <c r="P21" s="1265"/>
      <c r="Q21" s="1265"/>
      <c r="R21" s="1491" t="s">
        <v>194</v>
      </c>
      <c r="S21" s="1265"/>
      <c r="T21" s="1491" t="s">
        <v>194</v>
      </c>
    </row>
    <row r="22" spans="1:20" ht="36.5" customHeight="1" x14ac:dyDescent="0.55000000000000004">
      <c r="A22" s="1272" t="s">
        <v>572</v>
      </c>
      <c r="B22" s="1273" t="s">
        <v>663</v>
      </c>
      <c r="C22" s="1264" t="s">
        <v>194</v>
      </c>
      <c r="D22" s="1264"/>
      <c r="E22" s="1264" t="s">
        <v>194</v>
      </c>
      <c r="F22" s="1267"/>
      <c r="G22" s="1267"/>
      <c r="H22" s="1267"/>
      <c r="I22" s="1267"/>
      <c r="J22" s="1267" t="s">
        <v>194</v>
      </c>
      <c r="K22" s="1267" t="s">
        <v>194</v>
      </c>
      <c r="L22" s="1267" t="s">
        <v>194</v>
      </c>
      <c r="M22" s="1267" t="s">
        <v>194</v>
      </c>
      <c r="N22" s="1267" t="s">
        <v>194</v>
      </c>
      <c r="O22" s="1267" t="s">
        <v>194</v>
      </c>
      <c r="P22" s="1267" t="s">
        <v>577</v>
      </c>
      <c r="Q22" s="1267"/>
      <c r="R22" s="1267"/>
      <c r="S22" s="1267"/>
      <c r="T22" s="1267" t="s">
        <v>194</v>
      </c>
    </row>
    <row r="23" spans="1:20" s="1495" customFormat="1" ht="36.5" customHeight="1" x14ac:dyDescent="0.55000000000000004">
      <c r="A23" s="1271" t="s">
        <v>572</v>
      </c>
      <c r="B23" s="1494" t="s">
        <v>659</v>
      </c>
      <c r="C23" s="1491" t="s">
        <v>194</v>
      </c>
      <c r="D23" s="1491" t="s">
        <v>194</v>
      </c>
      <c r="E23" s="1491" t="s">
        <v>194</v>
      </c>
      <c r="F23" s="1265"/>
      <c r="G23" s="1265"/>
      <c r="H23" s="1265"/>
      <c r="I23" s="1265"/>
      <c r="J23" s="1265"/>
      <c r="K23" s="1265"/>
      <c r="L23" s="1265"/>
      <c r="M23" s="1265"/>
      <c r="N23" s="1265"/>
      <c r="O23" s="1265" t="s">
        <v>194</v>
      </c>
      <c r="P23" s="1265" t="s">
        <v>194</v>
      </c>
      <c r="Q23" s="1265"/>
      <c r="R23" s="1491"/>
      <c r="S23" s="1265"/>
      <c r="T23" s="1491"/>
    </row>
    <row r="24" spans="1:20" ht="37" customHeight="1" x14ac:dyDescent="0.55000000000000004">
      <c r="A24" s="1275" t="s">
        <v>572</v>
      </c>
      <c r="B24" s="1276" t="s">
        <v>664</v>
      </c>
      <c r="C24" s="1496" t="s">
        <v>580</v>
      </c>
      <c r="D24" s="1497"/>
      <c r="E24" s="1497"/>
      <c r="F24" s="1497"/>
      <c r="G24" s="1497"/>
      <c r="H24" s="1497"/>
      <c r="I24" s="1497"/>
      <c r="J24" s="1497"/>
      <c r="K24" s="1497"/>
      <c r="L24" s="1497"/>
      <c r="M24" s="1497"/>
      <c r="N24" s="1497"/>
      <c r="O24" s="1497"/>
      <c r="P24" s="1497"/>
      <c r="Q24" s="1497"/>
      <c r="R24" s="1497"/>
      <c r="S24" s="1497"/>
      <c r="T24" s="1498"/>
    </row>
    <row r="25" spans="1:20" s="1277" customFormat="1" ht="37" customHeight="1" x14ac:dyDescent="0.55000000000000004">
      <c r="A25" s="1271" t="s">
        <v>572</v>
      </c>
      <c r="B25" s="1274" t="s">
        <v>665</v>
      </c>
      <c r="C25" s="1266" t="s">
        <v>194</v>
      </c>
      <c r="D25" s="1266"/>
      <c r="E25" s="1266" t="s">
        <v>194</v>
      </c>
      <c r="F25" s="1265"/>
      <c r="G25" s="1265"/>
      <c r="H25" s="1265"/>
      <c r="I25" s="1265"/>
      <c r="J25" s="1265"/>
      <c r="K25" s="1265"/>
      <c r="L25" s="1265"/>
      <c r="M25" s="1265"/>
      <c r="N25" s="1265"/>
      <c r="O25" s="1265" t="s">
        <v>194</v>
      </c>
      <c r="P25" s="1265" t="s">
        <v>194</v>
      </c>
      <c r="Q25" s="1265"/>
      <c r="R25" s="1265"/>
      <c r="S25" s="1265"/>
      <c r="T25" s="1491" t="s">
        <v>194</v>
      </c>
    </row>
    <row r="26" spans="1:20" s="1277" customFormat="1" ht="37" customHeight="1" x14ac:dyDescent="0.55000000000000004">
      <c r="A26" s="1266"/>
      <c r="B26" s="1278" t="s">
        <v>581</v>
      </c>
      <c r="C26" s="1266" t="s">
        <v>194</v>
      </c>
      <c r="D26" s="1266"/>
      <c r="E26" s="1265" t="s">
        <v>194</v>
      </c>
      <c r="F26" s="1265"/>
      <c r="G26" s="1265"/>
      <c r="H26" s="1265"/>
      <c r="I26" s="1265"/>
      <c r="J26" s="1265"/>
      <c r="K26" s="1265"/>
      <c r="L26" s="1265"/>
      <c r="M26" s="1265"/>
      <c r="N26" s="1265"/>
      <c r="O26" s="1265"/>
      <c r="P26" s="1265"/>
      <c r="Q26" s="1265" t="s">
        <v>194</v>
      </c>
      <c r="R26" s="1265"/>
      <c r="S26" s="1265"/>
      <c r="T26" s="1265"/>
    </row>
    <row r="28" spans="1:20" s="1249" customFormat="1" ht="16.75" customHeight="1" x14ac:dyDescent="0.55000000000000004">
      <c r="A28" s="1249" t="s">
        <v>582</v>
      </c>
    </row>
    <row r="29" spans="1:20" s="1249" customFormat="1" ht="16.75" customHeight="1" x14ac:dyDescent="0.55000000000000004">
      <c r="A29" s="1249" t="s">
        <v>583</v>
      </c>
    </row>
    <row r="30" spans="1:20" s="1249" customFormat="1" ht="16.75" customHeight="1" x14ac:dyDescent="0.55000000000000004">
      <c r="A30" s="1249" t="s">
        <v>652</v>
      </c>
    </row>
    <row r="31" spans="1:20" s="1249" customFormat="1" ht="16.75" customHeight="1" x14ac:dyDescent="0.55000000000000004">
      <c r="A31" s="1249" t="s">
        <v>584</v>
      </c>
    </row>
    <row r="32" spans="1:20" s="1249" customFormat="1" ht="16.75" customHeight="1" x14ac:dyDescent="0.55000000000000004">
      <c r="A32" s="1249" t="s">
        <v>585</v>
      </c>
    </row>
    <row r="33" spans="1:1" s="1249" customFormat="1" ht="16.75" customHeight="1" x14ac:dyDescent="0.55000000000000004">
      <c r="A33" s="1249" t="s">
        <v>660</v>
      </c>
    </row>
    <row r="34" spans="1:1" s="1249" customFormat="1" ht="16.75" customHeight="1" x14ac:dyDescent="0.55000000000000004">
      <c r="A34" s="1249" t="s">
        <v>661</v>
      </c>
    </row>
    <row r="65" spans="22:23" ht="24" customHeight="1" x14ac:dyDescent="0.55000000000000004"/>
    <row r="66" spans="22:23" ht="24" customHeight="1" x14ac:dyDescent="0.55000000000000004"/>
    <row r="70" spans="22:23" ht="39.9" customHeight="1" x14ac:dyDescent="0.55000000000000004">
      <c r="V70" s="1279"/>
      <c r="W70" s="1280" t="s">
        <v>586</v>
      </c>
    </row>
    <row r="71" spans="22:23" ht="39.9" customHeight="1" x14ac:dyDescent="0.55000000000000004">
      <c r="V71" s="1280" t="s">
        <v>587</v>
      </c>
      <c r="W71" s="1279"/>
    </row>
  </sheetData>
  <mergeCells count="20">
    <mergeCell ref="S11:S12"/>
    <mergeCell ref="T11:T12"/>
    <mergeCell ref="C24:T24"/>
    <mergeCell ref="D11:D12"/>
    <mergeCell ref="M11:M12"/>
    <mergeCell ref="N11:N12"/>
    <mergeCell ref="O11:O12"/>
    <mergeCell ref="P11:P12"/>
    <mergeCell ref="Q11:Q12"/>
    <mergeCell ref="R11:R12"/>
    <mergeCell ref="G11:G12"/>
    <mergeCell ref="H11:H12"/>
    <mergeCell ref="I11:J11"/>
    <mergeCell ref="K11:K12"/>
    <mergeCell ref="L11:L12"/>
    <mergeCell ref="A11:A12"/>
    <mergeCell ref="B11:B12"/>
    <mergeCell ref="C11:C12"/>
    <mergeCell ref="E11:E12"/>
    <mergeCell ref="F11:F12"/>
  </mergeCells>
  <phoneticPr fontId="4"/>
  <pageMargins left="0.35433070866141736" right="0.35433070866141736" top="0.98425196850393704" bottom="0.98425196850393704" header="0.31496062992125984" footer="0.31496062992125984"/>
  <pageSetup paperSize="9" scale="48" orientation="landscape" r:id="rId1"/>
  <headerFooter alignWithMargins="0"/>
  <rowBreaks count="1" manualBreakCount="1">
    <brk id="33"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V53"/>
  <sheetViews>
    <sheetView view="pageBreakPreview" zoomScale="80" zoomScaleNormal="100" zoomScaleSheetLayoutView="80" workbookViewId="0">
      <selection activeCell="B21" sqref="B21:S25"/>
    </sheetView>
  </sheetViews>
  <sheetFormatPr defaultColWidth="8.08203125" defaultRowHeight="13" x14ac:dyDescent="0.55000000000000004"/>
  <cols>
    <col min="1" max="18" width="2.75" style="1381" customWidth="1"/>
    <col min="19" max="19" width="5.5" style="1381" customWidth="1"/>
    <col min="20" max="37" width="2.75" style="1381" customWidth="1"/>
    <col min="38" max="16384" width="8.08203125" style="1381"/>
  </cols>
  <sheetData>
    <row r="1" spans="1:74" s="1283" customFormat="1" ht="17" customHeight="1" x14ac:dyDescent="0.55000000000000004">
      <c r="A1" s="1281"/>
      <c r="B1" s="1282"/>
      <c r="C1" s="1282"/>
      <c r="D1" s="1282"/>
      <c r="E1" s="1282"/>
      <c r="F1" s="1282"/>
      <c r="G1" s="1282"/>
    </row>
    <row r="2" spans="1:74" s="1283" customFormat="1" ht="17" customHeight="1" x14ac:dyDescent="0.55000000000000004">
      <c r="A2" s="1284" t="s">
        <v>592</v>
      </c>
      <c r="B2" s="1285"/>
      <c r="C2" s="1285"/>
      <c r="D2" s="1285"/>
      <c r="E2" s="1285"/>
      <c r="F2" s="1285"/>
      <c r="G2" s="1285"/>
      <c r="H2" s="1285"/>
      <c r="I2" s="1285"/>
      <c r="J2" s="1285"/>
      <c r="K2" s="1285"/>
      <c r="L2" s="1285"/>
      <c r="M2" s="1285"/>
      <c r="N2" s="1285"/>
      <c r="O2" s="1285"/>
      <c r="P2" s="1285"/>
      <c r="Q2" s="1285"/>
      <c r="R2" s="1285"/>
      <c r="S2" s="1285"/>
      <c r="T2" s="1285"/>
      <c r="U2" s="1285"/>
      <c r="V2" s="1285"/>
      <c r="W2" s="1285"/>
      <c r="X2" s="1285"/>
      <c r="Y2" s="1285"/>
      <c r="Z2" s="1285"/>
      <c r="AA2" s="1285"/>
      <c r="AB2" s="1285"/>
      <c r="AC2" s="1285"/>
      <c r="AD2" s="1285"/>
      <c r="AE2" s="1285"/>
      <c r="AF2" s="1285"/>
      <c r="AG2" s="1285"/>
      <c r="AH2" s="1285"/>
      <c r="AI2" s="1285"/>
      <c r="AJ2" s="1285"/>
    </row>
    <row r="3" spans="1:74" s="1283" customFormat="1" ht="17" customHeight="1" x14ac:dyDescent="0.55000000000000004">
      <c r="A3" s="1285"/>
      <c r="B3" s="1285"/>
      <c r="C3" s="1285"/>
      <c r="D3" s="1285"/>
      <c r="E3" s="1285"/>
      <c r="F3" s="1285"/>
      <c r="G3" s="1285"/>
      <c r="H3" s="1285"/>
      <c r="I3" s="1285"/>
      <c r="J3" s="1285"/>
      <c r="K3" s="1285"/>
      <c r="L3" s="1285"/>
      <c r="M3" s="1285"/>
      <c r="N3" s="1285"/>
      <c r="O3" s="1285"/>
      <c r="P3" s="1285"/>
      <c r="Q3" s="1285"/>
      <c r="R3" s="1285"/>
      <c r="S3" s="1285"/>
      <c r="T3" s="1285"/>
      <c r="U3" s="1285"/>
      <c r="V3" s="1285"/>
      <c r="W3" s="1285"/>
      <c r="X3" s="1285"/>
      <c r="Y3" s="1285"/>
      <c r="Z3" s="1285"/>
      <c r="AA3" s="1285"/>
      <c r="AB3" s="1285"/>
      <c r="AC3" s="1285"/>
      <c r="AD3" s="1285"/>
      <c r="AE3" s="1285"/>
      <c r="AF3" s="1285"/>
      <c r="AG3" s="1285"/>
      <c r="AH3" s="1285"/>
      <c r="AI3" s="1285"/>
      <c r="AJ3" s="1285"/>
      <c r="AK3" s="1286"/>
      <c r="AL3" s="1286"/>
      <c r="BJ3" s="1286"/>
      <c r="BK3" s="1286"/>
      <c r="BL3" s="1286"/>
      <c r="BN3" s="1286"/>
      <c r="BO3" s="1286"/>
      <c r="BP3" s="1286"/>
      <c r="BQ3" s="1286"/>
      <c r="BR3" s="1286"/>
      <c r="BS3" s="1286"/>
      <c r="BT3" s="1286"/>
      <c r="BU3" s="1286"/>
      <c r="BV3" s="1286"/>
    </row>
    <row r="4" spans="1:74" s="1283" customFormat="1" ht="17" customHeight="1" x14ac:dyDescent="0.55000000000000004">
      <c r="P4" s="1287"/>
      <c r="S4" s="1287" t="s">
        <v>593</v>
      </c>
      <c r="X4" s="1286"/>
      <c r="Y4" s="1286"/>
      <c r="Z4" s="1286"/>
      <c r="AA4" s="1286"/>
      <c r="AB4" s="1286"/>
      <c r="AC4" s="1286"/>
      <c r="AD4" s="1286"/>
      <c r="AE4" s="1286"/>
      <c r="AF4" s="1286"/>
      <c r="AG4" s="1286"/>
      <c r="AH4" s="1286"/>
      <c r="AI4" s="1286"/>
      <c r="AJ4" s="1286"/>
      <c r="AK4" s="1286"/>
      <c r="AL4" s="1286"/>
      <c r="BJ4" s="1286"/>
      <c r="BK4" s="1286"/>
      <c r="BL4" s="1286"/>
      <c r="BN4" s="1286"/>
      <c r="BO4" s="1286"/>
      <c r="BP4" s="1286"/>
      <c r="BQ4" s="1286"/>
      <c r="BR4" s="1286"/>
      <c r="BS4" s="1286"/>
      <c r="BT4" s="1286"/>
      <c r="BU4" s="1286"/>
      <c r="BV4" s="1286"/>
    </row>
    <row r="5" spans="1:74" s="1283" customFormat="1" ht="17" customHeight="1" x14ac:dyDescent="0.55000000000000004">
      <c r="Z5" s="1288"/>
      <c r="AA5" s="1288"/>
      <c r="AB5" s="1288"/>
      <c r="AC5" s="1288"/>
      <c r="AD5" s="1283" t="s">
        <v>594</v>
      </c>
      <c r="AE5" s="1288"/>
      <c r="AF5" s="1288"/>
      <c r="AG5" s="1283" t="s">
        <v>595</v>
      </c>
      <c r="AH5" s="1288"/>
      <c r="AI5" s="1288"/>
      <c r="AJ5" s="1283" t="s">
        <v>596</v>
      </c>
    </row>
    <row r="6" spans="1:74" s="1283" customFormat="1" ht="17" customHeight="1" x14ac:dyDescent="0.55000000000000004">
      <c r="B6" s="1289"/>
      <c r="C6" s="1290" t="s">
        <v>597</v>
      </c>
      <c r="E6" s="1289"/>
      <c r="F6" s="1289"/>
      <c r="G6" s="1289"/>
      <c r="N6" s="1291"/>
    </row>
    <row r="7" spans="1:74" s="1283" customFormat="1" ht="17" customHeight="1" x14ac:dyDescent="0.55000000000000004">
      <c r="B7" s="1292"/>
      <c r="C7" s="1292"/>
      <c r="D7" s="1292"/>
      <c r="E7" s="1292"/>
      <c r="F7" s="1292"/>
      <c r="G7" s="1291"/>
      <c r="I7" s="1291"/>
      <c r="S7" s="1293" t="s">
        <v>48</v>
      </c>
      <c r="T7" s="1293"/>
      <c r="U7" s="1293"/>
      <c r="V7" s="1293"/>
      <c r="W7" s="1294"/>
      <c r="X7" s="1294"/>
      <c r="Y7" s="1294"/>
      <c r="Z7" s="1294"/>
      <c r="AA7" s="1294"/>
      <c r="AB7" s="1294"/>
      <c r="AC7" s="1294"/>
      <c r="AD7" s="1294"/>
      <c r="AE7" s="1294"/>
      <c r="AF7" s="1294"/>
      <c r="AG7" s="1294"/>
      <c r="AH7" s="1294"/>
      <c r="AI7" s="1294"/>
      <c r="AJ7" s="1294"/>
    </row>
    <row r="8" spans="1:74" s="1283" customFormat="1" ht="17" customHeight="1" x14ac:dyDescent="0.55000000000000004">
      <c r="O8" s="1291" t="s">
        <v>49</v>
      </c>
      <c r="S8" s="1293" t="s">
        <v>50</v>
      </c>
      <c r="T8" s="1293"/>
      <c r="U8" s="1293"/>
      <c r="V8" s="1293"/>
      <c r="W8" s="1294"/>
      <c r="X8" s="1294"/>
      <c r="Y8" s="1294"/>
      <c r="Z8" s="1294"/>
      <c r="AA8" s="1294"/>
      <c r="AB8" s="1294"/>
      <c r="AC8" s="1294"/>
      <c r="AD8" s="1294"/>
      <c r="AE8" s="1294"/>
      <c r="AF8" s="1294"/>
      <c r="AG8" s="1294"/>
      <c r="AH8" s="1294"/>
      <c r="AI8" s="1294"/>
      <c r="AJ8" s="1294"/>
    </row>
    <row r="9" spans="1:74" s="1283" customFormat="1" ht="17" customHeight="1" x14ac:dyDescent="0.55000000000000004">
      <c r="S9" s="1295" t="s">
        <v>598</v>
      </c>
      <c r="T9" s="1295"/>
      <c r="U9" s="1295"/>
      <c r="V9" s="1295"/>
      <c r="W9" s="1295"/>
      <c r="X9" s="1295"/>
      <c r="Y9" s="1295"/>
      <c r="Z9" s="1294"/>
      <c r="AA9" s="1294"/>
      <c r="AB9" s="1294"/>
      <c r="AC9" s="1294"/>
      <c r="AD9" s="1294"/>
      <c r="AE9" s="1294"/>
      <c r="AF9" s="1294"/>
      <c r="AG9" s="1294"/>
      <c r="AH9" s="1294"/>
      <c r="AI9" s="1294"/>
      <c r="AJ9" s="1294"/>
    </row>
    <row r="10" spans="1:74" s="1283" customFormat="1" ht="17" customHeight="1" x14ac:dyDescent="0.55000000000000004">
      <c r="S10" s="1292"/>
      <c r="T10" s="1292"/>
      <c r="U10" s="1292"/>
      <c r="V10" s="1292"/>
      <c r="W10" s="1292"/>
      <c r="X10" s="1292"/>
      <c r="Y10" s="1292"/>
      <c r="Z10" s="1296"/>
      <c r="AA10" s="1296"/>
      <c r="AB10" s="1296"/>
      <c r="AC10" s="1296"/>
      <c r="AD10" s="1296"/>
      <c r="AE10" s="1296"/>
      <c r="AF10" s="1296"/>
      <c r="AG10" s="1296"/>
      <c r="AH10" s="1296"/>
      <c r="AI10" s="1296"/>
      <c r="AJ10" s="1296"/>
    </row>
    <row r="11" spans="1:74" s="1283" customFormat="1" ht="17" customHeight="1" x14ac:dyDescent="0.55000000000000004">
      <c r="B11" s="1283" t="s">
        <v>599</v>
      </c>
    </row>
    <row r="12" spans="1:74" s="1283" customFormat="1" ht="17" customHeight="1" x14ac:dyDescent="0.55000000000000004"/>
    <row r="13" spans="1:74" s="1283" customFormat="1" ht="17" customHeight="1" x14ac:dyDescent="0.55000000000000004">
      <c r="B13" s="1297" t="b">
        <v>0</v>
      </c>
      <c r="C13" s="1298" t="s">
        <v>600</v>
      </c>
    </row>
    <row r="14" spans="1:74" s="1283" customFormat="1" ht="17" customHeight="1" x14ac:dyDescent="0.55000000000000004">
      <c r="C14" s="1298" t="s">
        <v>601</v>
      </c>
    </row>
    <row r="15" spans="1:74" s="1283" customFormat="1" ht="17" customHeight="1" x14ac:dyDescent="0.55000000000000004">
      <c r="C15" s="1298" t="s">
        <v>602</v>
      </c>
    </row>
    <row r="16" spans="1:74" s="1283" customFormat="1" ht="17" customHeight="1" x14ac:dyDescent="0.55000000000000004">
      <c r="C16" s="1298" t="s">
        <v>603</v>
      </c>
    </row>
    <row r="17" spans="2:74" s="1283" customFormat="1" ht="17" customHeight="1" x14ac:dyDescent="0.55000000000000004">
      <c r="C17" s="1298" t="s">
        <v>604</v>
      </c>
    </row>
    <row r="18" spans="2:74" s="1283" customFormat="1" ht="17" customHeight="1" x14ac:dyDescent="0.55000000000000004">
      <c r="C18" s="1298" t="s">
        <v>605</v>
      </c>
    </row>
    <row r="19" spans="2:74" s="1283" customFormat="1" ht="17" customHeight="1" x14ac:dyDescent="0.55000000000000004"/>
    <row r="20" spans="2:74" s="1283" customFormat="1" ht="17" customHeight="1" x14ac:dyDescent="0.55000000000000004">
      <c r="I20" s="1286"/>
      <c r="J20" s="1286"/>
      <c r="K20" s="1286"/>
      <c r="L20" s="1286"/>
      <c r="M20" s="1286"/>
      <c r="N20" s="1286"/>
      <c r="O20" s="1286"/>
      <c r="P20" s="1286"/>
      <c r="Q20" s="1286"/>
      <c r="R20" s="1286"/>
      <c r="S20" s="1286"/>
      <c r="T20" s="1299" t="s">
        <v>606</v>
      </c>
      <c r="U20" s="1300"/>
      <c r="V20" s="1300"/>
      <c r="W20" s="1300"/>
      <c r="X20" s="1300"/>
      <c r="Y20" s="1300"/>
      <c r="Z20" s="1301"/>
      <c r="AA20" s="1302"/>
      <c r="AB20" s="1303"/>
      <c r="AC20" s="1304"/>
      <c r="AD20" s="1305"/>
      <c r="AE20" s="1303"/>
      <c r="AF20" s="1303"/>
      <c r="AG20" s="1303"/>
      <c r="AH20" s="1303"/>
      <c r="AI20" s="1303"/>
      <c r="AJ20" s="1306"/>
      <c r="AK20" s="1286"/>
      <c r="AL20" s="1286"/>
      <c r="AO20" s="1289"/>
      <c r="AP20" s="1289"/>
      <c r="AQ20" s="1289"/>
      <c r="AR20" s="1289"/>
      <c r="AS20" s="1289"/>
      <c r="AT20" s="1289"/>
      <c r="AU20" s="1289"/>
      <c r="AV20" s="1286"/>
      <c r="AW20" s="1286"/>
      <c r="AX20" s="1286"/>
      <c r="AY20" s="1286"/>
      <c r="AZ20" s="1286"/>
      <c r="BA20" s="1286"/>
      <c r="BB20" s="1286"/>
      <c r="BC20" s="1286"/>
      <c r="BD20" s="1286"/>
      <c r="BE20" s="1286"/>
      <c r="BF20" s="1286"/>
      <c r="BG20" s="1286"/>
      <c r="BH20" s="1286"/>
      <c r="BI20" s="1286"/>
      <c r="BJ20" s="1286"/>
      <c r="BK20" s="1286"/>
      <c r="BL20" s="1286"/>
      <c r="BM20" s="1286"/>
      <c r="BN20" s="1286"/>
      <c r="BO20" s="1286"/>
      <c r="BP20" s="1286"/>
      <c r="BQ20" s="1286"/>
      <c r="BR20" s="1286"/>
      <c r="BS20" s="1286"/>
      <c r="BT20" s="1286"/>
      <c r="BU20" s="1286"/>
      <c r="BV20" s="1286"/>
    </row>
    <row r="21" spans="2:74" s="1283" customFormat="1" ht="17" customHeight="1" x14ac:dyDescent="0.55000000000000004">
      <c r="B21" s="1307" t="s">
        <v>607</v>
      </c>
      <c r="C21" s="1308"/>
      <c r="D21" s="1308"/>
      <c r="E21" s="1308"/>
      <c r="F21" s="1308"/>
      <c r="G21" s="1308"/>
      <c r="H21" s="1308"/>
      <c r="I21" s="1308"/>
      <c r="J21" s="1308"/>
      <c r="K21" s="1308"/>
      <c r="L21" s="1308"/>
      <c r="M21" s="1308"/>
      <c r="N21" s="1308"/>
      <c r="O21" s="1308"/>
      <c r="P21" s="1308"/>
      <c r="Q21" s="1308"/>
      <c r="R21" s="1308"/>
      <c r="S21" s="1309"/>
      <c r="T21" s="1310" t="s">
        <v>50</v>
      </c>
      <c r="U21" s="1311"/>
      <c r="V21" s="1312"/>
      <c r="W21" s="1313"/>
      <c r="X21" s="1313"/>
      <c r="Y21" s="1313"/>
      <c r="Z21" s="1313"/>
      <c r="AA21" s="1313"/>
      <c r="AB21" s="1313"/>
      <c r="AC21" s="1313"/>
      <c r="AD21" s="1313"/>
      <c r="AE21" s="1313"/>
      <c r="AF21" s="1313"/>
      <c r="AG21" s="1313"/>
      <c r="AH21" s="1313"/>
      <c r="AI21" s="1313"/>
      <c r="AJ21" s="1314"/>
      <c r="AK21" s="1286"/>
      <c r="AL21" s="1286"/>
      <c r="AO21" s="1289"/>
      <c r="AP21" s="1289"/>
      <c r="AQ21" s="1289"/>
      <c r="AR21" s="1289"/>
      <c r="AS21" s="1289"/>
      <c r="AT21" s="1289"/>
      <c r="AU21" s="1289"/>
      <c r="AV21" s="1286"/>
      <c r="AW21" s="1286"/>
      <c r="AX21" s="1286"/>
      <c r="AY21" s="1286"/>
      <c r="AZ21" s="1315"/>
      <c r="BA21" s="1315"/>
      <c r="BB21" s="1286"/>
      <c r="BC21" s="1286"/>
      <c r="BD21" s="1286"/>
      <c r="BE21" s="1286"/>
      <c r="BF21" s="1289"/>
      <c r="BG21" s="1315"/>
      <c r="BH21" s="1286"/>
      <c r="BJ21" s="1286"/>
      <c r="BL21" s="1286"/>
      <c r="BM21" s="1286"/>
      <c r="BN21" s="1286"/>
      <c r="BO21" s="1286"/>
      <c r="BQ21" s="1286"/>
      <c r="BR21" s="1286"/>
      <c r="BS21" s="1286"/>
      <c r="BT21" s="1286"/>
      <c r="BU21" s="1286"/>
      <c r="BV21" s="1286"/>
    </row>
    <row r="22" spans="2:74" s="1283" customFormat="1" ht="17" customHeight="1" x14ac:dyDescent="0.55000000000000004">
      <c r="B22" s="1316"/>
      <c r="C22" s="1317"/>
      <c r="D22" s="1317"/>
      <c r="E22" s="1317"/>
      <c r="F22" s="1317"/>
      <c r="G22" s="1317"/>
      <c r="H22" s="1317"/>
      <c r="I22" s="1317"/>
      <c r="J22" s="1317"/>
      <c r="K22" s="1317"/>
      <c r="L22" s="1317"/>
      <c r="M22" s="1317"/>
      <c r="N22" s="1317"/>
      <c r="O22" s="1317"/>
      <c r="P22" s="1317"/>
      <c r="Q22" s="1317"/>
      <c r="R22" s="1317"/>
      <c r="S22" s="1318"/>
      <c r="T22" s="1319"/>
      <c r="U22" s="1320"/>
      <c r="V22" s="1321"/>
      <c r="W22" s="1322"/>
      <c r="X22" s="1322"/>
      <c r="Y22" s="1322"/>
      <c r="Z22" s="1322"/>
      <c r="AA22" s="1322"/>
      <c r="AB22" s="1322"/>
      <c r="AC22" s="1322"/>
      <c r="AD22" s="1322"/>
      <c r="AE22" s="1322"/>
      <c r="AF22" s="1322"/>
      <c r="AG22" s="1322"/>
      <c r="AH22" s="1322"/>
      <c r="AI22" s="1322"/>
      <c r="AJ22" s="1323"/>
      <c r="AK22" s="1286"/>
      <c r="AL22" s="1286"/>
      <c r="AO22" s="1289"/>
      <c r="AP22" s="1289"/>
      <c r="AQ22" s="1289"/>
      <c r="AR22" s="1289"/>
      <c r="AS22" s="1289"/>
      <c r="AT22" s="1289"/>
      <c r="AU22" s="1289"/>
      <c r="AV22" s="1286"/>
      <c r="AW22" s="1286"/>
      <c r="AX22" s="1286"/>
      <c r="AY22" s="1286"/>
      <c r="AZ22" s="1315"/>
      <c r="BA22" s="1315"/>
      <c r="BB22" s="1286"/>
      <c r="BC22" s="1286"/>
      <c r="BD22" s="1286"/>
      <c r="BE22" s="1286"/>
      <c r="BF22" s="1315"/>
      <c r="BG22" s="1315"/>
      <c r="BH22" s="1286"/>
      <c r="BJ22" s="1286"/>
      <c r="BL22" s="1286"/>
      <c r="BM22" s="1286"/>
      <c r="BN22" s="1286"/>
      <c r="BO22" s="1286"/>
      <c r="BP22" s="1286"/>
      <c r="BQ22" s="1286"/>
      <c r="BR22" s="1286"/>
      <c r="BS22" s="1286"/>
      <c r="BT22" s="1286"/>
      <c r="BU22" s="1286"/>
      <c r="BV22" s="1286"/>
    </row>
    <row r="23" spans="2:74" s="1283" customFormat="1" ht="17" customHeight="1" x14ac:dyDescent="0.55000000000000004">
      <c r="B23" s="1316"/>
      <c r="C23" s="1317"/>
      <c r="D23" s="1317"/>
      <c r="E23" s="1317"/>
      <c r="F23" s="1317"/>
      <c r="G23" s="1317"/>
      <c r="H23" s="1317"/>
      <c r="I23" s="1317"/>
      <c r="J23" s="1317"/>
      <c r="K23" s="1317"/>
      <c r="L23" s="1317"/>
      <c r="M23" s="1317"/>
      <c r="N23" s="1317"/>
      <c r="O23" s="1317"/>
      <c r="P23" s="1317"/>
      <c r="Q23" s="1317"/>
      <c r="R23" s="1317"/>
      <c r="S23" s="1318"/>
      <c r="T23" s="1310" t="s">
        <v>48</v>
      </c>
      <c r="U23" s="1311"/>
      <c r="V23" s="1312"/>
      <c r="W23" s="1324"/>
      <c r="X23" s="1324"/>
      <c r="Y23" s="1324"/>
      <c r="Z23" s="1324"/>
      <c r="AA23" s="1324"/>
      <c r="AB23" s="1324"/>
      <c r="AC23" s="1324"/>
      <c r="AD23" s="1324"/>
      <c r="AE23" s="1324"/>
      <c r="AF23" s="1324"/>
      <c r="AG23" s="1324"/>
      <c r="AH23" s="1324"/>
      <c r="AI23" s="1324"/>
      <c r="AJ23" s="1325"/>
      <c r="AK23" s="1286"/>
      <c r="AL23" s="1286"/>
      <c r="AO23" s="1289"/>
      <c r="AV23" s="1286"/>
      <c r="AW23" s="1286"/>
      <c r="AX23" s="1286"/>
      <c r="AY23" s="1286"/>
      <c r="AZ23" s="1286"/>
      <c r="BA23" s="1286"/>
      <c r="BB23" s="1286"/>
      <c r="BC23" s="1286"/>
      <c r="BD23" s="1286"/>
      <c r="BE23" s="1286"/>
      <c r="BF23" s="1286"/>
      <c r="BG23" s="1286"/>
      <c r="BH23" s="1286"/>
      <c r="BI23" s="1286"/>
      <c r="BJ23" s="1286"/>
      <c r="BK23" s="1286"/>
      <c r="BL23" s="1286"/>
      <c r="BM23" s="1286"/>
      <c r="BN23" s="1286"/>
      <c r="BO23" s="1286"/>
      <c r="BP23" s="1286"/>
      <c r="BQ23" s="1286"/>
      <c r="BR23" s="1286"/>
      <c r="BS23" s="1286"/>
      <c r="BT23" s="1286"/>
      <c r="BU23" s="1286"/>
      <c r="BV23" s="1286"/>
    </row>
    <row r="24" spans="2:74" s="1283" customFormat="1" ht="17" customHeight="1" x14ac:dyDescent="0.55000000000000004">
      <c r="B24" s="1316"/>
      <c r="C24" s="1317"/>
      <c r="D24" s="1317"/>
      <c r="E24" s="1317"/>
      <c r="F24" s="1317"/>
      <c r="G24" s="1317"/>
      <c r="H24" s="1317"/>
      <c r="I24" s="1317"/>
      <c r="J24" s="1317"/>
      <c r="K24" s="1317"/>
      <c r="L24" s="1317"/>
      <c r="M24" s="1317"/>
      <c r="N24" s="1317"/>
      <c r="O24" s="1317"/>
      <c r="P24" s="1317"/>
      <c r="Q24" s="1317"/>
      <c r="R24" s="1317"/>
      <c r="S24" s="1318"/>
      <c r="T24" s="1326"/>
      <c r="U24" s="1327"/>
      <c r="V24" s="1328"/>
      <c r="W24" s="1329"/>
      <c r="X24" s="1329"/>
      <c r="Y24" s="1329"/>
      <c r="Z24" s="1329"/>
      <c r="AA24" s="1329"/>
      <c r="AB24" s="1329"/>
      <c r="AC24" s="1329"/>
      <c r="AD24" s="1329"/>
      <c r="AE24" s="1329"/>
      <c r="AF24" s="1329"/>
      <c r="AG24" s="1329"/>
      <c r="AH24" s="1329"/>
      <c r="AI24" s="1329"/>
      <c r="AJ24" s="1330"/>
      <c r="AK24" s="1286"/>
      <c r="AL24" s="1286"/>
      <c r="AO24" s="1289"/>
      <c r="AV24" s="1286"/>
      <c r="AW24" s="1286"/>
      <c r="AX24" s="1286"/>
      <c r="AY24" s="1286"/>
      <c r="AZ24" s="1286"/>
      <c r="BA24" s="1286"/>
      <c r="BB24" s="1286"/>
      <c r="BC24" s="1286"/>
      <c r="BD24" s="1286"/>
      <c r="BE24" s="1286"/>
      <c r="BF24" s="1286"/>
      <c r="BG24" s="1286"/>
      <c r="BH24" s="1286"/>
      <c r="BI24" s="1286"/>
      <c r="BJ24" s="1286"/>
      <c r="BK24" s="1286"/>
      <c r="BL24" s="1286"/>
      <c r="BM24" s="1286"/>
      <c r="BN24" s="1286"/>
      <c r="BO24" s="1286"/>
      <c r="BP24" s="1286"/>
      <c r="BQ24" s="1286"/>
      <c r="BR24" s="1286"/>
      <c r="BS24" s="1286"/>
      <c r="BT24" s="1286"/>
      <c r="BU24" s="1286"/>
      <c r="BV24" s="1286"/>
    </row>
    <row r="25" spans="2:74" s="1283" customFormat="1" ht="17" customHeight="1" x14ac:dyDescent="0.55000000000000004">
      <c r="B25" s="1331"/>
      <c r="C25" s="1332"/>
      <c r="D25" s="1332"/>
      <c r="E25" s="1332"/>
      <c r="F25" s="1332"/>
      <c r="G25" s="1332"/>
      <c r="H25" s="1332"/>
      <c r="I25" s="1332"/>
      <c r="J25" s="1332"/>
      <c r="K25" s="1332"/>
      <c r="L25" s="1332"/>
      <c r="M25" s="1332"/>
      <c r="N25" s="1332"/>
      <c r="O25" s="1332"/>
      <c r="P25" s="1332"/>
      <c r="Q25" s="1332"/>
      <c r="R25" s="1332"/>
      <c r="S25" s="1333"/>
      <c r="T25" s="1319"/>
      <c r="U25" s="1320"/>
      <c r="V25" s="1321"/>
      <c r="W25" s="1334"/>
      <c r="X25" s="1334"/>
      <c r="Y25" s="1334"/>
      <c r="Z25" s="1334"/>
      <c r="AA25" s="1334"/>
      <c r="AB25" s="1334"/>
      <c r="AC25" s="1334"/>
      <c r="AD25" s="1334"/>
      <c r="AE25" s="1334"/>
      <c r="AF25" s="1334"/>
      <c r="AG25" s="1334"/>
      <c r="AH25" s="1334"/>
      <c r="AI25" s="1334"/>
      <c r="AJ25" s="1335"/>
      <c r="AO25" s="1289"/>
      <c r="AP25" s="1289"/>
      <c r="AR25" s="1336"/>
    </row>
    <row r="26" spans="2:74" s="1283" customFormat="1" ht="17" customHeight="1" x14ac:dyDescent="0.55000000000000004">
      <c r="B26" s="1337" t="s">
        <v>608</v>
      </c>
      <c r="C26" s="1338"/>
      <c r="D26" s="1338"/>
      <c r="E26" s="1338"/>
      <c r="F26" s="1338"/>
      <c r="G26" s="1338"/>
      <c r="H26" s="1338"/>
      <c r="I26" s="1338"/>
      <c r="J26" s="1338"/>
      <c r="K26" s="1338"/>
      <c r="L26" s="1338"/>
      <c r="M26" s="1338"/>
      <c r="N26" s="1338"/>
      <c r="O26" s="1338"/>
      <c r="P26" s="1338"/>
      <c r="Q26" s="1338"/>
      <c r="R26" s="1338"/>
      <c r="S26" s="1339"/>
      <c r="T26" s="1340"/>
      <c r="U26" s="1341"/>
      <c r="V26" s="1341"/>
      <c r="W26" s="1341"/>
      <c r="X26" s="1341"/>
      <c r="Y26" s="1341"/>
      <c r="Z26" s="1341"/>
      <c r="AA26" s="1341"/>
      <c r="AB26" s="1341"/>
      <c r="AC26" s="1341"/>
      <c r="AD26" s="1341"/>
      <c r="AE26" s="1341"/>
      <c r="AF26" s="1341"/>
      <c r="AG26" s="1341"/>
      <c r="AH26" s="1341"/>
      <c r="AI26" s="1341"/>
      <c r="AJ26" s="1342"/>
      <c r="AO26" s="1289"/>
      <c r="AP26" s="1289"/>
      <c r="AR26" s="1336"/>
    </row>
    <row r="27" spans="2:74" s="1283" customFormat="1" ht="17" customHeight="1" x14ac:dyDescent="0.55000000000000004">
      <c r="B27" s="1337" t="s">
        <v>609</v>
      </c>
      <c r="C27" s="1338"/>
      <c r="D27" s="1338"/>
      <c r="E27" s="1338"/>
      <c r="F27" s="1338"/>
      <c r="G27" s="1338"/>
      <c r="H27" s="1338"/>
      <c r="I27" s="1338"/>
      <c r="J27" s="1338"/>
      <c r="K27" s="1338"/>
      <c r="L27" s="1338"/>
      <c r="M27" s="1338"/>
      <c r="N27" s="1338"/>
      <c r="O27" s="1338"/>
      <c r="P27" s="1338"/>
      <c r="Q27" s="1338"/>
      <c r="R27" s="1338"/>
      <c r="S27" s="1339"/>
      <c r="T27" s="1343"/>
      <c r="U27" s="1344"/>
      <c r="V27" s="1344"/>
      <c r="W27" s="1344"/>
      <c r="X27" s="1344"/>
      <c r="Y27" s="1345" t="s">
        <v>51</v>
      </c>
      <c r="Z27" s="1344"/>
      <c r="AA27" s="1344"/>
      <c r="AB27" s="1344"/>
      <c r="AC27" s="1345" t="s">
        <v>610</v>
      </c>
      <c r="AD27" s="1344"/>
      <c r="AE27" s="1344"/>
      <c r="AF27" s="1344"/>
      <c r="AG27" s="1345" t="s">
        <v>611</v>
      </c>
      <c r="AH27" s="1346"/>
      <c r="AI27" s="1346"/>
      <c r="AJ27" s="1347"/>
      <c r="AO27" s="1289"/>
      <c r="AP27" s="1289"/>
      <c r="AR27" s="1336"/>
    </row>
    <row r="28" spans="2:74" s="1283" customFormat="1" ht="17" customHeight="1" x14ac:dyDescent="0.55000000000000004">
      <c r="B28" s="1337" t="s">
        <v>612</v>
      </c>
      <c r="C28" s="1338"/>
      <c r="D28" s="1338"/>
      <c r="E28" s="1338"/>
      <c r="F28" s="1338"/>
      <c r="G28" s="1338"/>
      <c r="H28" s="1338"/>
      <c r="I28" s="1338"/>
      <c r="J28" s="1338"/>
      <c r="K28" s="1338"/>
      <c r="L28" s="1338"/>
      <c r="M28" s="1338"/>
      <c r="N28" s="1338"/>
      <c r="O28" s="1338"/>
      <c r="P28" s="1338"/>
      <c r="Q28" s="1338"/>
      <c r="R28" s="1338"/>
      <c r="S28" s="1339"/>
      <c r="T28" s="1337" t="s">
        <v>613</v>
      </c>
      <c r="U28" s="1338"/>
      <c r="V28" s="1338"/>
      <c r="W28" s="1338"/>
      <c r="X28" s="1338"/>
      <c r="Y28" s="1338"/>
      <c r="Z28" s="1338"/>
      <c r="AA28" s="1338"/>
      <c r="AB28" s="1338"/>
      <c r="AC28" s="1338"/>
      <c r="AD28" s="1338"/>
      <c r="AE28" s="1338"/>
      <c r="AF28" s="1338"/>
      <c r="AG28" s="1338"/>
      <c r="AH28" s="1338"/>
      <c r="AI28" s="1338"/>
      <c r="AJ28" s="1339"/>
      <c r="AO28" s="1289"/>
      <c r="AP28" s="1289"/>
      <c r="AR28" s="1336"/>
    </row>
    <row r="29" spans="2:74" s="1283" customFormat="1" ht="17" customHeight="1" x14ac:dyDescent="0.55000000000000004">
      <c r="B29" s="1348"/>
      <c r="C29" s="1348"/>
      <c r="D29" s="1349" t="s">
        <v>614</v>
      </c>
      <c r="E29" s="1349"/>
      <c r="F29" s="1349"/>
      <c r="G29" s="1349"/>
      <c r="H29" s="1349"/>
      <c r="I29" s="1349"/>
      <c r="J29" s="1349"/>
      <c r="K29" s="1349"/>
      <c r="L29" s="1349"/>
      <c r="M29" s="1349"/>
      <c r="N29" s="1349"/>
      <c r="O29" s="1349"/>
      <c r="P29" s="1349"/>
      <c r="Q29" s="1349"/>
      <c r="R29" s="1349"/>
      <c r="S29" s="1349"/>
      <c r="T29" s="1350" t="s">
        <v>615</v>
      </c>
      <c r="U29" s="1351"/>
      <c r="V29" s="1351"/>
      <c r="W29" s="1351"/>
      <c r="X29" s="1351"/>
      <c r="Y29" s="1351"/>
      <c r="Z29" s="1351"/>
      <c r="AA29" s="1351"/>
      <c r="AB29" s="1351"/>
      <c r="AC29" s="1351"/>
      <c r="AD29" s="1351"/>
      <c r="AE29" s="1351"/>
      <c r="AF29" s="1351"/>
      <c r="AG29" s="1351"/>
      <c r="AH29" s="1351"/>
      <c r="AI29" s="1351"/>
      <c r="AJ29" s="1352"/>
      <c r="AO29" s="1289"/>
      <c r="AP29" s="1289"/>
      <c r="AR29" s="1336"/>
    </row>
    <row r="30" spans="2:74" s="1283" customFormat="1" ht="17" customHeight="1" x14ac:dyDescent="0.55000000000000004">
      <c r="B30" s="1348"/>
      <c r="C30" s="1348"/>
      <c r="D30" s="1349" t="s">
        <v>616</v>
      </c>
      <c r="E30" s="1349"/>
      <c r="F30" s="1349"/>
      <c r="G30" s="1349"/>
      <c r="H30" s="1349"/>
      <c r="I30" s="1349"/>
      <c r="J30" s="1349"/>
      <c r="K30" s="1349"/>
      <c r="L30" s="1349"/>
      <c r="M30" s="1349"/>
      <c r="N30" s="1349"/>
      <c r="O30" s="1349"/>
      <c r="P30" s="1349"/>
      <c r="Q30" s="1349"/>
      <c r="R30" s="1349"/>
      <c r="S30" s="1349"/>
      <c r="T30" s="1353"/>
      <c r="U30" s="1354"/>
      <c r="V30" s="1354"/>
      <c r="W30" s="1354"/>
      <c r="X30" s="1354"/>
      <c r="Y30" s="1354"/>
      <c r="Z30" s="1354"/>
      <c r="AA30" s="1354"/>
      <c r="AB30" s="1354"/>
      <c r="AC30" s="1354"/>
      <c r="AD30" s="1354"/>
      <c r="AE30" s="1354"/>
      <c r="AF30" s="1354"/>
      <c r="AG30" s="1354"/>
      <c r="AH30" s="1354"/>
      <c r="AI30" s="1354"/>
      <c r="AJ30" s="1355"/>
      <c r="AO30" s="1289"/>
      <c r="AP30" s="1289"/>
      <c r="AR30" s="1336"/>
    </row>
    <row r="31" spans="2:74" s="1283" customFormat="1" ht="17" customHeight="1" x14ac:dyDescent="0.55000000000000004">
      <c r="B31" s="1356"/>
      <c r="C31" s="1356"/>
      <c r="D31" s="1357" t="s">
        <v>617</v>
      </c>
      <c r="E31" s="1357"/>
      <c r="F31" s="1357"/>
      <c r="G31" s="1357"/>
      <c r="H31" s="1357"/>
      <c r="I31" s="1357"/>
      <c r="J31" s="1357"/>
      <c r="K31" s="1357"/>
      <c r="L31" s="1357"/>
      <c r="M31" s="1357"/>
      <c r="N31" s="1357"/>
      <c r="O31" s="1357"/>
      <c r="P31" s="1357"/>
      <c r="Q31" s="1357"/>
      <c r="R31" s="1357"/>
      <c r="S31" s="1357"/>
      <c r="T31" s="1358"/>
      <c r="U31" s="1359"/>
      <c r="V31" s="1359"/>
      <c r="W31" s="1359"/>
      <c r="X31" s="1359"/>
      <c r="Y31" s="1359"/>
      <c r="Z31" s="1359"/>
      <c r="AA31" s="1359"/>
      <c r="AB31" s="1359"/>
      <c r="AC31" s="1359"/>
      <c r="AD31" s="1359"/>
      <c r="AE31" s="1359"/>
      <c r="AF31" s="1359"/>
      <c r="AG31" s="1359"/>
      <c r="AH31" s="1359"/>
      <c r="AI31" s="1359"/>
      <c r="AJ31" s="1360"/>
      <c r="AO31" s="1289"/>
      <c r="AP31" s="1289"/>
      <c r="AR31" s="1336"/>
    </row>
    <row r="32" spans="2:74" s="1283" customFormat="1" ht="17" customHeight="1" x14ac:dyDescent="0.55000000000000004">
      <c r="B32" s="1348"/>
      <c r="C32" s="1348"/>
      <c r="D32" s="1349" t="s">
        <v>618</v>
      </c>
      <c r="E32" s="1349"/>
      <c r="F32" s="1349"/>
      <c r="G32" s="1349"/>
      <c r="H32" s="1349"/>
      <c r="I32" s="1349"/>
      <c r="J32" s="1349"/>
      <c r="K32" s="1349"/>
      <c r="L32" s="1349"/>
      <c r="M32" s="1349"/>
      <c r="N32" s="1349"/>
      <c r="O32" s="1349"/>
      <c r="P32" s="1349"/>
      <c r="Q32" s="1349"/>
      <c r="R32" s="1349"/>
      <c r="S32" s="1349"/>
      <c r="T32" s="1358"/>
      <c r="U32" s="1359"/>
      <c r="V32" s="1359"/>
      <c r="W32" s="1359"/>
      <c r="X32" s="1359"/>
      <c r="Y32" s="1359"/>
      <c r="Z32" s="1359"/>
      <c r="AA32" s="1359"/>
      <c r="AB32" s="1359"/>
      <c r="AC32" s="1359"/>
      <c r="AD32" s="1359"/>
      <c r="AE32" s="1359"/>
      <c r="AF32" s="1359"/>
      <c r="AG32" s="1359"/>
      <c r="AH32" s="1359"/>
      <c r="AI32" s="1359"/>
      <c r="AJ32" s="1360"/>
      <c r="AO32" s="1289"/>
      <c r="AP32" s="1289"/>
      <c r="AR32" s="1336"/>
    </row>
    <row r="33" spans="2:47" s="1283" customFormat="1" ht="17" customHeight="1" x14ac:dyDescent="0.55000000000000004">
      <c r="B33" s="1348"/>
      <c r="C33" s="1348"/>
      <c r="D33" s="1349" t="s">
        <v>619</v>
      </c>
      <c r="E33" s="1349"/>
      <c r="F33" s="1349"/>
      <c r="G33" s="1349"/>
      <c r="H33" s="1349"/>
      <c r="I33" s="1349"/>
      <c r="J33" s="1349"/>
      <c r="K33" s="1349"/>
      <c r="L33" s="1349"/>
      <c r="M33" s="1349"/>
      <c r="N33" s="1349"/>
      <c r="O33" s="1349"/>
      <c r="P33" s="1349"/>
      <c r="Q33" s="1349"/>
      <c r="R33" s="1349"/>
      <c r="S33" s="1349"/>
      <c r="T33" s="1358"/>
      <c r="U33" s="1359"/>
      <c r="V33" s="1359"/>
      <c r="W33" s="1359"/>
      <c r="X33" s="1359"/>
      <c r="Y33" s="1359"/>
      <c r="Z33" s="1359"/>
      <c r="AA33" s="1359"/>
      <c r="AB33" s="1359"/>
      <c r="AC33" s="1359"/>
      <c r="AD33" s="1359"/>
      <c r="AE33" s="1359"/>
      <c r="AF33" s="1359"/>
      <c r="AG33" s="1359"/>
      <c r="AH33" s="1359"/>
      <c r="AI33" s="1359"/>
      <c r="AJ33" s="1360"/>
      <c r="AO33" s="1289"/>
      <c r="AP33" s="1289"/>
      <c r="AR33" s="1336"/>
    </row>
    <row r="34" spans="2:47" s="1283" customFormat="1" ht="17" customHeight="1" x14ac:dyDescent="0.55000000000000004">
      <c r="B34" s="1348"/>
      <c r="C34" s="1348"/>
      <c r="D34" s="1349" t="s">
        <v>620</v>
      </c>
      <c r="E34" s="1349"/>
      <c r="F34" s="1349"/>
      <c r="G34" s="1349"/>
      <c r="H34" s="1349"/>
      <c r="I34" s="1349"/>
      <c r="J34" s="1349"/>
      <c r="K34" s="1349"/>
      <c r="L34" s="1349"/>
      <c r="M34" s="1349"/>
      <c r="N34" s="1349"/>
      <c r="O34" s="1349"/>
      <c r="P34" s="1349"/>
      <c r="Q34" s="1349"/>
      <c r="R34" s="1349"/>
      <c r="S34" s="1349"/>
      <c r="T34" s="1358"/>
      <c r="U34" s="1359"/>
      <c r="V34" s="1359"/>
      <c r="W34" s="1359"/>
      <c r="X34" s="1359"/>
      <c r="Y34" s="1359"/>
      <c r="Z34" s="1359"/>
      <c r="AA34" s="1359"/>
      <c r="AB34" s="1359"/>
      <c r="AC34" s="1359"/>
      <c r="AD34" s="1359"/>
      <c r="AE34" s="1359"/>
      <c r="AF34" s="1359"/>
      <c r="AG34" s="1359"/>
      <c r="AH34" s="1359"/>
      <c r="AI34" s="1359"/>
      <c r="AJ34" s="1360"/>
      <c r="AO34" s="1289"/>
      <c r="AP34" s="1289"/>
    </row>
    <row r="35" spans="2:47" s="1283" customFormat="1" ht="17" customHeight="1" x14ac:dyDescent="0.55000000000000004">
      <c r="B35" s="1348"/>
      <c r="C35" s="1348"/>
      <c r="D35" s="1349" t="s">
        <v>621</v>
      </c>
      <c r="E35" s="1349"/>
      <c r="F35" s="1349"/>
      <c r="G35" s="1349"/>
      <c r="H35" s="1349"/>
      <c r="I35" s="1349"/>
      <c r="J35" s="1349"/>
      <c r="K35" s="1349"/>
      <c r="L35" s="1349"/>
      <c r="M35" s="1349"/>
      <c r="N35" s="1349"/>
      <c r="O35" s="1349"/>
      <c r="P35" s="1349"/>
      <c r="Q35" s="1349"/>
      <c r="R35" s="1349"/>
      <c r="S35" s="1349"/>
      <c r="T35" s="1358"/>
      <c r="U35" s="1359"/>
      <c r="V35" s="1359"/>
      <c r="W35" s="1359"/>
      <c r="X35" s="1359"/>
      <c r="Y35" s="1359"/>
      <c r="Z35" s="1359"/>
      <c r="AA35" s="1359"/>
      <c r="AB35" s="1359"/>
      <c r="AC35" s="1359"/>
      <c r="AD35" s="1359"/>
      <c r="AE35" s="1359"/>
      <c r="AF35" s="1359"/>
      <c r="AG35" s="1359"/>
      <c r="AH35" s="1359"/>
      <c r="AI35" s="1359"/>
      <c r="AJ35" s="1360"/>
      <c r="AO35" s="1289"/>
      <c r="AP35" s="1289"/>
    </row>
    <row r="36" spans="2:47" s="1283" customFormat="1" ht="17" customHeight="1" x14ac:dyDescent="0.55000000000000004">
      <c r="B36" s="1348"/>
      <c r="C36" s="1348"/>
      <c r="D36" s="1349" t="s">
        <v>622</v>
      </c>
      <c r="E36" s="1349"/>
      <c r="F36" s="1349"/>
      <c r="G36" s="1349"/>
      <c r="H36" s="1349"/>
      <c r="I36" s="1349"/>
      <c r="J36" s="1349"/>
      <c r="K36" s="1349"/>
      <c r="L36" s="1349"/>
      <c r="M36" s="1349"/>
      <c r="N36" s="1349"/>
      <c r="O36" s="1349"/>
      <c r="P36" s="1349"/>
      <c r="Q36" s="1349"/>
      <c r="R36" s="1349"/>
      <c r="S36" s="1349"/>
      <c r="T36" s="1358"/>
      <c r="U36" s="1359"/>
      <c r="V36" s="1359"/>
      <c r="W36" s="1359"/>
      <c r="X36" s="1359"/>
      <c r="Y36" s="1359"/>
      <c r="Z36" s="1359"/>
      <c r="AA36" s="1359"/>
      <c r="AB36" s="1359"/>
      <c r="AC36" s="1359"/>
      <c r="AD36" s="1359"/>
      <c r="AE36" s="1359"/>
      <c r="AF36" s="1359"/>
      <c r="AG36" s="1359"/>
      <c r="AH36" s="1359"/>
      <c r="AI36" s="1359"/>
      <c r="AJ36" s="1360"/>
      <c r="AO36" s="1289"/>
      <c r="AP36" s="1289"/>
    </row>
    <row r="37" spans="2:47" s="1283" customFormat="1" ht="17" customHeight="1" x14ac:dyDescent="0.55000000000000004">
      <c r="B37" s="1348"/>
      <c r="C37" s="1348"/>
      <c r="D37" s="1349" t="s">
        <v>623</v>
      </c>
      <c r="E37" s="1349"/>
      <c r="F37" s="1349"/>
      <c r="G37" s="1349"/>
      <c r="H37" s="1349"/>
      <c r="I37" s="1349"/>
      <c r="J37" s="1349"/>
      <c r="K37" s="1349"/>
      <c r="L37" s="1349"/>
      <c r="M37" s="1349"/>
      <c r="N37" s="1349"/>
      <c r="O37" s="1349"/>
      <c r="P37" s="1349"/>
      <c r="Q37" s="1349"/>
      <c r="R37" s="1349"/>
      <c r="S37" s="1349"/>
      <c r="T37" s="1358"/>
      <c r="U37" s="1359"/>
      <c r="V37" s="1359"/>
      <c r="W37" s="1359"/>
      <c r="X37" s="1359"/>
      <c r="Y37" s="1359"/>
      <c r="Z37" s="1359"/>
      <c r="AA37" s="1359"/>
      <c r="AB37" s="1359"/>
      <c r="AC37" s="1359"/>
      <c r="AD37" s="1359"/>
      <c r="AE37" s="1359"/>
      <c r="AF37" s="1359"/>
      <c r="AG37" s="1359"/>
      <c r="AH37" s="1359"/>
      <c r="AI37" s="1359"/>
      <c r="AJ37" s="1360"/>
      <c r="AO37" s="1289"/>
      <c r="AP37" s="1289"/>
    </row>
    <row r="38" spans="2:47" s="1283" customFormat="1" ht="17" customHeight="1" x14ac:dyDescent="0.55000000000000004">
      <c r="B38" s="1348"/>
      <c r="C38" s="1348"/>
      <c r="D38" s="1349" t="s">
        <v>624</v>
      </c>
      <c r="E38" s="1349"/>
      <c r="F38" s="1349"/>
      <c r="G38" s="1349"/>
      <c r="H38" s="1349"/>
      <c r="I38" s="1349"/>
      <c r="J38" s="1349"/>
      <c r="K38" s="1349"/>
      <c r="L38" s="1349"/>
      <c r="M38" s="1349"/>
      <c r="N38" s="1349"/>
      <c r="O38" s="1349"/>
      <c r="P38" s="1349"/>
      <c r="Q38" s="1349"/>
      <c r="R38" s="1349"/>
      <c r="S38" s="1349"/>
      <c r="T38" s="1361"/>
      <c r="U38" s="1362"/>
      <c r="V38" s="1362"/>
      <c r="W38" s="1362"/>
      <c r="X38" s="1362"/>
      <c r="Y38" s="1362"/>
      <c r="Z38" s="1362"/>
      <c r="AA38" s="1362"/>
      <c r="AB38" s="1362"/>
      <c r="AC38" s="1362"/>
      <c r="AD38" s="1362"/>
      <c r="AE38" s="1362"/>
      <c r="AF38" s="1362"/>
      <c r="AG38" s="1362"/>
      <c r="AH38" s="1362"/>
      <c r="AI38" s="1362"/>
      <c r="AJ38" s="1363"/>
      <c r="AO38" s="1289"/>
      <c r="AP38" s="1289"/>
    </row>
    <row r="39" spans="2:47" s="1283" customFormat="1" ht="17" customHeight="1" x14ac:dyDescent="0.55000000000000004">
      <c r="B39" s="1348"/>
      <c r="C39" s="1348"/>
      <c r="D39" s="1349" t="s">
        <v>625</v>
      </c>
      <c r="E39" s="1349"/>
      <c r="F39" s="1349"/>
      <c r="G39" s="1349"/>
      <c r="H39" s="1349"/>
      <c r="I39" s="1349"/>
      <c r="J39" s="1349"/>
      <c r="K39" s="1349"/>
      <c r="L39" s="1349"/>
      <c r="M39" s="1349"/>
      <c r="N39" s="1349"/>
      <c r="O39" s="1349"/>
      <c r="P39" s="1349"/>
      <c r="Q39" s="1349"/>
      <c r="R39" s="1349"/>
      <c r="S39" s="1349"/>
      <c r="T39" s="1364" t="s">
        <v>626</v>
      </c>
      <c r="U39" s="1365"/>
      <c r="V39" s="1365"/>
      <c r="W39" s="1365"/>
      <c r="X39" s="1365"/>
      <c r="Y39" s="1365"/>
      <c r="Z39" s="1365"/>
      <c r="AA39" s="1365"/>
      <c r="AB39" s="1365"/>
      <c r="AC39" s="1365"/>
      <c r="AD39" s="1365"/>
      <c r="AE39" s="1365"/>
      <c r="AF39" s="1365"/>
      <c r="AG39" s="1365"/>
      <c r="AH39" s="1365"/>
      <c r="AI39" s="1365"/>
      <c r="AJ39" s="1366"/>
      <c r="AO39" s="1289"/>
      <c r="AP39" s="1289"/>
    </row>
    <row r="40" spans="2:47" s="1283" customFormat="1" ht="17" customHeight="1" x14ac:dyDescent="0.55000000000000004">
      <c r="B40" s="1348"/>
      <c r="C40" s="1348"/>
      <c r="D40" s="1367" t="s">
        <v>627</v>
      </c>
      <c r="E40" s="1367"/>
      <c r="F40" s="1367"/>
      <c r="G40" s="1367"/>
      <c r="H40" s="1367"/>
      <c r="I40" s="1367"/>
      <c r="J40" s="1367"/>
      <c r="K40" s="1367"/>
      <c r="L40" s="1367"/>
      <c r="M40" s="1367"/>
      <c r="N40" s="1367"/>
      <c r="O40" s="1367"/>
      <c r="P40" s="1367"/>
      <c r="Q40" s="1367"/>
      <c r="R40" s="1367"/>
      <c r="S40" s="1367"/>
      <c r="T40" s="1368" t="s">
        <v>628</v>
      </c>
      <c r="U40" s="1369"/>
      <c r="V40" s="1369"/>
      <c r="W40" s="1369"/>
      <c r="X40" s="1369"/>
      <c r="Y40" s="1369"/>
      <c r="Z40" s="1369"/>
      <c r="AA40" s="1369"/>
      <c r="AB40" s="1369"/>
      <c r="AC40" s="1369"/>
      <c r="AD40" s="1369"/>
      <c r="AE40" s="1369"/>
      <c r="AF40" s="1369"/>
      <c r="AG40" s="1369"/>
      <c r="AH40" s="1369"/>
      <c r="AI40" s="1369"/>
      <c r="AJ40" s="1370"/>
      <c r="AO40" s="1289"/>
      <c r="AP40" s="1289"/>
    </row>
    <row r="41" spans="2:47" s="1283" customFormat="1" ht="32" customHeight="1" x14ac:dyDescent="0.55000000000000004">
      <c r="B41" s="1348"/>
      <c r="C41" s="1348"/>
      <c r="D41" s="1371" t="s">
        <v>629</v>
      </c>
      <c r="E41" s="1371"/>
      <c r="F41" s="1371"/>
      <c r="G41" s="1371"/>
      <c r="H41" s="1371"/>
      <c r="I41" s="1371"/>
      <c r="J41" s="1371"/>
      <c r="K41" s="1371"/>
      <c r="L41" s="1371"/>
      <c r="M41" s="1371"/>
      <c r="N41" s="1371"/>
      <c r="O41" s="1371"/>
      <c r="P41" s="1371"/>
      <c r="Q41" s="1371"/>
      <c r="R41" s="1371"/>
      <c r="S41" s="1371"/>
      <c r="T41" s="1368"/>
      <c r="U41" s="1369"/>
      <c r="V41" s="1369"/>
      <c r="W41" s="1369"/>
      <c r="X41" s="1369"/>
      <c r="Y41" s="1369"/>
      <c r="Z41" s="1369"/>
      <c r="AA41" s="1369"/>
      <c r="AB41" s="1369"/>
      <c r="AC41" s="1369"/>
      <c r="AD41" s="1369"/>
      <c r="AE41" s="1369"/>
      <c r="AF41" s="1369"/>
      <c r="AG41" s="1369"/>
      <c r="AH41" s="1369"/>
      <c r="AI41" s="1369"/>
      <c r="AJ41" s="1370"/>
      <c r="AO41" s="1289"/>
      <c r="AP41" s="1289"/>
    </row>
    <row r="42" spans="2:47" s="1283" customFormat="1" ht="32" customHeight="1" x14ac:dyDescent="0.55000000000000004">
      <c r="B42" s="1356"/>
      <c r="C42" s="1356"/>
      <c r="D42" s="1372" t="s">
        <v>630</v>
      </c>
      <c r="E42" s="1372"/>
      <c r="F42" s="1372"/>
      <c r="G42" s="1372"/>
      <c r="H42" s="1372"/>
      <c r="I42" s="1372"/>
      <c r="J42" s="1372"/>
      <c r="K42" s="1372"/>
      <c r="L42" s="1372"/>
      <c r="M42" s="1372"/>
      <c r="N42" s="1372"/>
      <c r="O42" s="1372"/>
      <c r="P42" s="1372"/>
      <c r="Q42" s="1372"/>
      <c r="R42" s="1372"/>
      <c r="S42" s="1372"/>
      <c r="T42" s="1358"/>
      <c r="U42" s="1359"/>
      <c r="V42" s="1359"/>
      <c r="W42" s="1359"/>
      <c r="X42" s="1359"/>
      <c r="Y42" s="1359"/>
      <c r="Z42" s="1359"/>
      <c r="AA42" s="1359"/>
      <c r="AB42" s="1359"/>
      <c r="AC42" s="1359"/>
      <c r="AD42" s="1359"/>
      <c r="AE42" s="1359"/>
      <c r="AF42" s="1359"/>
      <c r="AG42" s="1359"/>
      <c r="AH42" s="1359"/>
      <c r="AI42" s="1359"/>
      <c r="AJ42" s="1360"/>
      <c r="AO42" s="1289"/>
      <c r="AP42" s="1289"/>
    </row>
    <row r="43" spans="2:47" s="1283" customFormat="1" ht="17" customHeight="1" x14ac:dyDescent="0.55000000000000004">
      <c r="B43" s="1348"/>
      <c r="C43" s="1348"/>
      <c r="D43" s="1349" t="s">
        <v>631</v>
      </c>
      <c r="E43" s="1349"/>
      <c r="F43" s="1349"/>
      <c r="G43" s="1349"/>
      <c r="H43" s="1349"/>
      <c r="I43" s="1349"/>
      <c r="J43" s="1349"/>
      <c r="K43" s="1349"/>
      <c r="L43" s="1349"/>
      <c r="M43" s="1349"/>
      <c r="N43" s="1349"/>
      <c r="O43" s="1349"/>
      <c r="P43" s="1349"/>
      <c r="Q43" s="1349"/>
      <c r="R43" s="1349"/>
      <c r="S43" s="1349"/>
      <c r="T43" s="1358"/>
      <c r="U43" s="1359"/>
      <c r="V43" s="1359"/>
      <c r="W43" s="1359"/>
      <c r="X43" s="1359"/>
      <c r="Y43" s="1359"/>
      <c r="Z43" s="1359"/>
      <c r="AA43" s="1359"/>
      <c r="AB43" s="1359"/>
      <c r="AC43" s="1359"/>
      <c r="AD43" s="1359"/>
      <c r="AE43" s="1359"/>
      <c r="AF43" s="1359"/>
      <c r="AG43" s="1359"/>
      <c r="AH43" s="1359"/>
      <c r="AI43" s="1359"/>
      <c r="AJ43" s="1360"/>
      <c r="AO43" s="1289"/>
      <c r="AP43" s="1289"/>
    </row>
    <row r="44" spans="2:47" s="1283" customFormat="1" ht="17" customHeight="1" x14ac:dyDescent="0.55000000000000004">
      <c r="B44" s="1348"/>
      <c r="C44" s="1348"/>
      <c r="D44" s="1349" t="s">
        <v>632</v>
      </c>
      <c r="E44" s="1349"/>
      <c r="F44" s="1349"/>
      <c r="G44" s="1349"/>
      <c r="H44" s="1349"/>
      <c r="I44" s="1349"/>
      <c r="J44" s="1349"/>
      <c r="K44" s="1349"/>
      <c r="L44" s="1349"/>
      <c r="M44" s="1349"/>
      <c r="N44" s="1349"/>
      <c r="O44" s="1349"/>
      <c r="P44" s="1349"/>
      <c r="Q44" s="1349"/>
      <c r="R44" s="1349"/>
      <c r="S44" s="1349"/>
      <c r="T44" s="1358"/>
      <c r="U44" s="1359"/>
      <c r="V44" s="1359"/>
      <c r="W44" s="1359"/>
      <c r="X44" s="1359"/>
      <c r="Y44" s="1359"/>
      <c r="Z44" s="1359"/>
      <c r="AA44" s="1359"/>
      <c r="AB44" s="1359"/>
      <c r="AC44" s="1359"/>
      <c r="AD44" s="1359"/>
      <c r="AE44" s="1359"/>
      <c r="AF44" s="1359"/>
      <c r="AG44" s="1359"/>
      <c r="AH44" s="1359"/>
      <c r="AI44" s="1359"/>
      <c r="AJ44" s="1360"/>
      <c r="AO44" s="1289"/>
      <c r="AP44" s="1289"/>
      <c r="AU44" s="1373" t="s">
        <v>633</v>
      </c>
    </row>
    <row r="45" spans="2:47" s="1283" customFormat="1" ht="17" customHeight="1" x14ac:dyDescent="0.55000000000000004">
      <c r="B45" s="1348"/>
      <c r="C45" s="1348"/>
      <c r="D45" s="1349" t="s">
        <v>634</v>
      </c>
      <c r="E45" s="1349"/>
      <c r="F45" s="1349"/>
      <c r="G45" s="1349"/>
      <c r="H45" s="1349"/>
      <c r="I45" s="1349"/>
      <c r="J45" s="1349"/>
      <c r="K45" s="1349"/>
      <c r="L45" s="1349"/>
      <c r="M45" s="1349"/>
      <c r="N45" s="1349"/>
      <c r="O45" s="1349"/>
      <c r="P45" s="1349"/>
      <c r="Q45" s="1349"/>
      <c r="R45" s="1349"/>
      <c r="S45" s="1349"/>
      <c r="T45" s="1358"/>
      <c r="U45" s="1359"/>
      <c r="V45" s="1359"/>
      <c r="W45" s="1359"/>
      <c r="X45" s="1359"/>
      <c r="Y45" s="1359"/>
      <c r="Z45" s="1359"/>
      <c r="AA45" s="1359"/>
      <c r="AB45" s="1359"/>
      <c r="AC45" s="1359"/>
      <c r="AD45" s="1359"/>
      <c r="AE45" s="1359"/>
      <c r="AF45" s="1359"/>
      <c r="AG45" s="1359"/>
      <c r="AH45" s="1359"/>
      <c r="AI45" s="1359"/>
      <c r="AJ45" s="1360"/>
      <c r="AO45" s="1289"/>
      <c r="AP45" s="1289"/>
      <c r="AU45" s="1373"/>
    </row>
    <row r="46" spans="2:47" s="1283" customFormat="1" ht="17" customHeight="1" x14ac:dyDescent="0.55000000000000004">
      <c r="B46" s="1348"/>
      <c r="C46" s="1348"/>
      <c r="D46" s="1371" t="s">
        <v>635</v>
      </c>
      <c r="E46" s="1371"/>
      <c r="F46" s="1371"/>
      <c r="G46" s="1371"/>
      <c r="H46" s="1371"/>
      <c r="I46" s="1371"/>
      <c r="J46" s="1371"/>
      <c r="K46" s="1371"/>
      <c r="L46" s="1371"/>
      <c r="M46" s="1371"/>
      <c r="N46" s="1371"/>
      <c r="O46" s="1371"/>
      <c r="P46" s="1371"/>
      <c r="Q46" s="1371"/>
      <c r="R46" s="1371"/>
      <c r="S46" s="1371"/>
      <c r="T46" s="1358"/>
      <c r="U46" s="1359"/>
      <c r="V46" s="1359"/>
      <c r="W46" s="1359"/>
      <c r="X46" s="1359"/>
      <c r="Y46" s="1359"/>
      <c r="Z46" s="1359"/>
      <c r="AA46" s="1359"/>
      <c r="AB46" s="1359"/>
      <c r="AC46" s="1359"/>
      <c r="AD46" s="1359"/>
      <c r="AE46" s="1359"/>
      <c r="AF46" s="1359"/>
      <c r="AG46" s="1359"/>
      <c r="AH46" s="1359"/>
      <c r="AI46" s="1359"/>
      <c r="AJ46" s="1360"/>
      <c r="AO46" s="1289"/>
      <c r="AP46" s="1289"/>
    </row>
    <row r="47" spans="2:47" s="1283" customFormat="1" ht="17" customHeight="1" x14ac:dyDescent="0.55000000000000004">
      <c r="B47" s="1348"/>
      <c r="C47" s="1348"/>
      <c r="D47" s="1371" t="s">
        <v>636</v>
      </c>
      <c r="E47" s="1371"/>
      <c r="F47" s="1371"/>
      <c r="G47" s="1371"/>
      <c r="H47" s="1371"/>
      <c r="I47" s="1371"/>
      <c r="J47" s="1371"/>
      <c r="K47" s="1371"/>
      <c r="L47" s="1371"/>
      <c r="M47" s="1371"/>
      <c r="N47" s="1371"/>
      <c r="O47" s="1371"/>
      <c r="P47" s="1371"/>
      <c r="Q47" s="1371"/>
      <c r="R47" s="1371"/>
      <c r="S47" s="1371"/>
      <c r="T47" s="1358"/>
      <c r="U47" s="1359"/>
      <c r="V47" s="1359"/>
      <c r="W47" s="1359"/>
      <c r="X47" s="1359"/>
      <c r="Y47" s="1359"/>
      <c r="Z47" s="1359"/>
      <c r="AA47" s="1359"/>
      <c r="AB47" s="1359"/>
      <c r="AC47" s="1359"/>
      <c r="AD47" s="1359"/>
      <c r="AE47" s="1359"/>
      <c r="AF47" s="1359"/>
      <c r="AG47" s="1359"/>
      <c r="AH47" s="1359"/>
      <c r="AI47" s="1359"/>
      <c r="AJ47" s="1360"/>
      <c r="AO47" s="1289"/>
      <c r="AP47" s="1289"/>
    </row>
    <row r="48" spans="2:47" s="1283" customFormat="1" ht="17" customHeight="1" x14ac:dyDescent="0.55000000000000004">
      <c r="B48" s="1348"/>
      <c r="C48" s="1348"/>
      <c r="D48" s="1349" t="s">
        <v>637</v>
      </c>
      <c r="E48" s="1349"/>
      <c r="F48" s="1349"/>
      <c r="G48" s="1349"/>
      <c r="H48" s="1349"/>
      <c r="I48" s="1349"/>
      <c r="J48" s="1349"/>
      <c r="K48" s="1349"/>
      <c r="L48" s="1349"/>
      <c r="M48" s="1349"/>
      <c r="N48" s="1349"/>
      <c r="O48" s="1349"/>
      <c r="P48" s="1349"/>
      <c r="Q48" s="1349"/>
      <c r="R48" s="1349"/>
      <c r="S48" s="1349"/>
      <c r="T48" s="1358"/>
      <c r="U48" s="1359"/>
      <c r="V48" s="1359"/>
      <c r="W48" s="1359"/>
      <c r="X48" s="1359"/>
      <c r="Y48" s="1359"/>
      <c r="Z48" s="1359"/>
      <c r="AA48" s="1359"/>
      <c r="AB48" s="1359"/>
      <c r="AC48" s="1359"/>
      <c r="AD48" s="1359"/>
      <c r="AE48" s="1359"/>
      <c r="AF48" s="1359"/>
      <c r="AG48" s="1359"/>
      <c r="AH48" s="1359"/>
      <c r="AI48" s="1359"/>
      <c r="AJ48" s="1360"/>
      <c r="AO48" s="1289"/>
      <c r="AP48" s="1289"/>
    </row>
    <row r="49" spans="2:49" s="1283" customFormat="1" ht="17" customHeight="1" x14ac:dyDescent="0.55000000000000004">
      <c r="B49" s="1348"/>
      <c r="C49" s="1348"/>
      <c r="D49" s="1349" t="s">
        <v>638</v>
      </c>
      <c r="E49" s="1349"/>
      <c r="F49" s="1349"/>
      <c r="G49" s="1349"/>
      <c r="H49" s="1349"/>
      <c r="I49" s="1349"/>
      <c r="J49" s="1349"/>
      <c r="K49" s="1349"/>
      <c r="L49" s="1349"/>
      <c r="M49" s="1349"/>
      <c r="N49" s="1349"/>
      <c r="O49" s="1349"/>
      <c r="P49" s="1349"/>
      <c r="Q49" s="1349"/>
      <c r="R49" s="1349"/>
      <c r="S49" s="1349"/>
      <c r="T49" s="1358"/>
      <c r="U49" s="1359"/>
      <c r="V49" s="1359"/>
      <c r="W49" s="1359"/>
      <c r="X49" s="1359"/>
      <c r="Y49" s="1359"/>
      <c r="Z49" s="1359"/>
      <c r="AA49" s="1359"/>
      <c r="AB49" s="1359"/>
      <c r="AC49" s="1359"/>
      <c r="AD49" s="1359"/>
      <c r="AE49" s="1359"/>
      <c r="AF49" s="1359"/>
      <c r="AG49" s="1359"/>
      <c r="AH49" s="1359"/>
      <c r="AI49" s="1359"/>
      <c r="AJ49" s="1360"/>
      <c r="AO49" s="1289"/>
      <c r="AP49" s="1289"/>
    </row>
    <row r="50" spans="2:49" s="1283" customFormat="1" ht="17" customHeight="1" x14ac:dyDescent="0.55000000000000004">
      <c r="B50" s="1348"/>
      <c r="C50" s="1348"/>
      <c r="D50" s="1349" t="s">
        <v>639</v>
      </c>
      <c r="E50" s="1349"/>
      <c r="F50" s="1349"/>
      <c r="G50" s="1349"/>
      <c r="H50" s="1349"/>
      <c r="I50" s="1349"/>
      <c r="J50" s="1349"/>
      <c r="K50" s="1349"/>
      <c r="L50" s="1349"/>
      <c r="M50" s="1349"/>
      <c r="N50" s="1349"/>
      <c r="O50" s="1349"/>
      <c r="P50" s="1349"/>
      <c r="Q50" s="1349"/>
      <c r="R50" s="1349"/>
      <c r="S50" s="1349"/>
      <c r="T50" s="1361"/>
      <c r="U50" s="1362"/>
      <c r="V50" s="1362"/>
      <c r="W50" s="1362"/>
      <c r="X50" s="1362"/>
      <c r="Y50" s="1362"/>
      <c r="Z50" s="1362"/>
      <c r="AA50" s="1362"/>
      <c r="AB50" s="1362"/>
      <c r="AC50" s="1362"/>
      <c r="AD50" s="1362"/>
      <c r="AE50" s="1362"/>
      <c r="AF50" s="1362"/>
      <c r="AG50" s="1362"/>
      <c r="AH50" s="1362"/>
      <c r="AI50" s="1362"/>
      <c r="AJ50" s="1363"/>
      <c r="AO50" s="1289"/>
      <c r="AP50" s="1289"/>
    </row>
    <row r="51" spans="2:49" s="1283" customFormat="1" ht="17" customHeight="1" x14ac:dyDescent="0.55000000000000004">
      <c r="B51" s="1374" t="s">
        <v>174</v>
      </c>
      <c r="C51" s="1375"/>
      <c r="D51" s="1376"/>
      <c r="E51" s="1376"/>
      <c r="F51" s="1376"/>
      <c r="G51" s="1376"/>
      <c r="H51" s="1376"/>
      <c r="I51" s="1376"/>
      <c r="J51" s="1376"/>
      <c r="K51" s="1376"/>
      <c r="L51" s="1376"/>
      <c r="M51" s="1376"/>
      <c r="N51" s="1376"/>
      <c r="O51" s="1376"/>
      <c r="P51" s="1376"/>
      <c r="Q51" s="1376"/>
      <c r="R51" s="1376"/>
      <c r="S51" s="1376"/>
      <c r="T51" s="1377"/>
      <c r="U51" s="1377"/>
      <c r="V51" s="1377"/>
      <c r="W51" s="1377"/>
      <c r="X51" s="1377"/>
      <c r="Y51" s="1377"/>
      <c r="Z51" s="1377"/>
      <c r="AA51" s="1377"/>
      <c r="AB51" s="1377"/>
      <c r="AC51" s="1377"/>
      <c r="AD51" s="1377"/>
      <c r="AE51" s="1377"/>
      <c r="AF51" s="1377"/>
      <c r="AG51" s="1377"/>
      <c r="AH51" s="1377"/>
      <c r="AI51" s="1377"/>
      <c r="AJ51" s="1377"/>
      <c r="AO51" s="1289"/>
      <c r="AP51" s="1289"/>
    </row>
    <row r="52" spans="2:49" s="1283" customFormat="1" ht="17" customHeight="1" x14ac:dyDescent="0.55000000000000004">
      <c r="B52" s="1376" t="s">
        <v>640</v>
      </c>
      <c r="C52" s="1376"/>
      <c r="F52" s="1378"/>
      <c r="G52" s="1378"/>
      <c r="H52" s="1378"/>
      <c r="I52" s="1378"/>
      <c r="J52" s="1378"/>
      <c r="K52" s="1378"/>
      <c r="L52" s="1378"/>
      <c r="M52" s="1378"/>
      <c r="N52" s="1378"/>
      <c r="O52" s="1378"/>
      <c r="P52" s="1378"/>
      <c r="Q52" s="1378"/>
      <c r="R52" s="1378"/>
      <c r="S52" s="1378"/>
      <c r="T52" s="1378"/>
      <c r="U52" s="1378"/>
      <c r="V52" s="1378"/>
      <c r="W52" s="1378"/>
      <c r="X52" s="1378"/>
      <c r="Y52" s="1378"/>
      <c r="Z52" s="1378"/>
      <c r="AA52" s="1378"/>
      <c r="AB52" s="1378"/>
      <c r="AC52" s="1378"/>
      <c r="AD52" s="1378"/>
      <c r="AE52" s="1378"/>
      <c r="AF52" s="1378"/>
      <c r="AG52" s="1378"/>
      <c r="AH52" s="1378"/>
      <c r="AI52" s="1378"/>
      <c r="AJ52" s="1378"/>
      <c r="AO52" s="1282"/>
      <c r="AP52" s="1379"/>
      <c r="AQ52" s="1379"/>
      <c r="AR52" s="1379"/>
      <c r="AS52" s="1379"/>
      <c r="AT52" s="1379"/>
      <c r="AU52" s="1379"/>
      <c r="AV52" s="1379"/>
      <c r="AW52" s="1289"/>
    </row>
    <row r="53" spans="2:49" s="1283" customFormat="1" ht="17" customHeight="1" x14ac:dyDescent="0.55000000000000004">
      <c r="B53" s="1376" t="s">
        <v>641</v>
      </c>
      <c r="C53" s="1376"/>
      <c r="F53" s="1377"/>
      <c r="G53" s="1378"/>
      <c r="H53" s="1378"/>
      <c r="I53" s="1378"/>
      <c r="J53" s="1378"/>
      <c r="K53" s="1378"/>
      <c r="L53" s="1378"/>
      <c r="M53" s="1378"/>
      <c r="N53" s="1378"/>
      <c r="O53" s="1378"/>
      <c r="P53" s="1378"/>
      <c r="Q53" s="1378"/>
      <c r="R53" s="1378"/>
      <c r="S53" s="1378"/>
      <c r="T53" s="1378"/>
      <c r="U53" s="1378"/>
      <c r="V53" s="1378"/>
      <c r="W53" s="1378"/>
      <c r="X53" s="1378"/>
      <c r="Y53" s="1378"/>
      <c r="Z53" s="1378"/>
      <c r="AA53" s="1378"/>
      <c r="AB53" s="1378"/>
      <c r="AC53" s="1378"/>
      <c r="AD53" s="1378"/>
      <c r="AE53" s="1378"/>
      <c r="AF53" s="1378"/>
      <c r="AG53" s="1378"/>
      <c r="AH53" s="1378"/>
      <c r="AI53" s="1378"/>
      <c r="AJ53" s="1378"/>
      <c r="AP53" s="1380"/>
      <c r="AQ53" s="1380"/>
      <c r="AR53" s="1380"/>
      <c r="AS53" s="1380"/>
      <c r="AT53" s="1380"/>
      <c r="AU53" s="1380"/>
      <c r="AV53" s="1289"/>
      <c r="AW53" s="1289"/>
    </row>
  </sheetData>
  <mergeCells count="75">
    <mergeCell ref="B50:C50"/>
    <mergeCell ref="D50:S50"/>
    <mergeCell ref="D46:S46"/>
    <mergeCell ref="B47:C47"/>
    <mergeCell ref="D47:S47"/>
    <mergeCell ref="B48:C48"/>
    <mergeCell ref="D48:S48"/>
    <mergeCell ref="B49:C49"/>
    <mergeCell ref="D49:S49"/>
    <mergeCell ref="B42:C42"/>
    <mergeCell ref="D42:S42"/>
    <mergeCell ref="T42:AJ50"/>
    <mergeCell ref="B43:C43"/>
    <mergeCell ref="D43:S43"/>
    <mergeCell ref="B44:C44"/>
    <mergeCell ref="D44:S44"/>
    <mergeCell ref="B45:C45"/>
    <mergeCell ref="D45:S45"/>
    <mergeCell ref="B46:C46"/>
    <mergeCell ref="B38:C38"/>
    <mergeCell ref="D38:S38"/>
    <mergeCell ref="B39:C39"/>
    <mergeCell ref="D39:S39"/>
    <mergeCell ref="T39:AJ39"/>
    <mergeCell ref="B40:C40"/>
    <mergeCell ref="D40:S40"/>
    <mergeCell ref="T40:AJ41"/>
    <mergeCell ref="B41:C41"/>
    <mergeCell ref="D41:S41"/>
    <mergeCell ref="B35:C35"/>
    <mergeCell ref="D35:S35"/>
    <mergeCell ref="B36:C36"/>
    <mergeCell ref="D36:S36"/>
    <mergeCell ref="B37:C37"/>
    <mergeCell ref="D37:S37"/>
    <mergeCell ref="B32:C32"/>
    <mergeCell ref="D32:S32"/>
    <mergeCell ref="B33:C33"/>
    <mergeCell ref="D33:S33"/>
    <mergeCell ref="B34:C34"/>
    <mergeCell ref="D34:S34"/>
    <mergeCell ref="B28:S28"/>
    <mergeCell ref="T28:AJ28"/>
    <mergeCell ref="B29:C29"/>
    <mergeCell ref="D29:S29"/>
    <mergeCell ref="T29:AJ29"/>
    <mergeCell ref="B30:C30"/>
    <mergeCell ref="D30:S30"/>
    <mergeCell ref="T30:AJ38"/>
    <mergeCell ref="B31:C31"/>
    <mergeCell ref="D31:S31"/>
    <mergeCell ref="B26:S26"/>
    <mergeCell ref="T26:AJ26"/>
    <mergeCell ref="B27:S27"/>
    <mergeCell ref="T27:X27"/>
    <mergeCell ref="Z27:AB27"/>
    <mergeCell ref="AD27:AF27"/>
    <mergeCell ref="AH27:AJ27"/>
    <mergeCell ref="S8:V8"/>
    <mergeCell ref="W8:AJ8"/>
    <mergeCell ref="S9:Y9"/>
    <mergeCell ref="Z9:AJ9"/>
    <mergeCell ref="T20:Z20"/>
    <mergeCell ref="B21:S25"/>
    <mergeCell ref="T21:V22"/>
    <mergeCell ref="W21:AJ22"/>
    <mergeCell ref="T23:V25"/>
    <mergeCell ref="W23:AJ25"/>
    <mergeCell ref="A2:AJ2"/>
    <mergeCell ref="A3:AJ3"/>
    <mergeCell ref="Z5:AC5"/>
    <mergeCell ref="AE5:AF5"/>
    <mergeCell ref="AH5:AI5"/>
    <mergeCell ref="S7:V7"/>
    <mergeCell ref="W7:AJ7"/>
  </mergeCells>
  <phoneticPr fontId="4"/>
  <dataValidations count="2">
    <dataValidation type="list" allowBlank="1" showInputMessage="1" showErrorMessage="1" sqref="T40:AJ41">
      <formula1>"　,加算変更あり"</formula1>
    </dataValidation>
    <dataValidation type="list" allowBlank="1" showInputMessage="1" showErrorMessage="1" sqref="B29:C50">
      <formula1>"　,〇"</formula1>
    </dataValidation>
  </dataValidations>
  <pageMargins left="0.70866141732283472" right="0.70866141732283472" top="0.74803149606299213" bottom="0.74803149606299213" header="0.31496062992125984" footer="0.31496062992125984"/>
  <pageSetup paperSize="9" scale="7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4449" r:id="rId4" name="Check Box 1">
              <controlPr defaultSize="0" autoFill="0" autoLine="0" autoPict="0">
                <anchor moveWithCells="1">
                  <from>
                    <xdr:col>1</xdr:col>
                    <xdr:colOff>12700</xdr:colOff>
                    <xdr:row>11</xdr:row>
                    <xdr:rowOff>127000</xdr:rowOff>
                  </from>
                  <to>
                    <xdr:col>2</xdr:col>
                    <xdr:colOff>120650</xdr:colOff>
                    <xdr:row>13</xdr:row>
                    <xdr:rowOff>38100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6"/>
  <sheetViews>
    <sheetView topLeftCell="A10" zoomScale="80" zoomScaleNormal="80" workbookViewId="0">
      <selection activeCell="F32" sqref="F32:G32"/>
    </sheetView>
  </sheetViews>
  <sheetFormatPr defaultColWidth="2.1640625" defaultRowHeight="13.5" customHeight="1" x14ac:dyDescent="0.55000000000000004"/>
  <cols>
    <col min="1" max="1" width="2.58203125" style="1" customWidth="1"/>
    <col min="2" max="2" width="6.58203125" style="1" customWidth="1"/>
    <col min="3" max="3" width="8.58203125" style="1" customWidth="1"/>
    <col min="4" max="4" width="10.9140625" style="1" customWidth="1"/>
    <col min="5" max="5" width="8.58203125" style="1" customWidth="1"/>
    <col min="6" max="6" width="6.58203125" style="1" customWidth="1"/>
    <col min="7" max="7" width="8.08203125" style="1" customWidth="1"/>
    <col min="8" max="21" width="2.58203125" style="1" customWidth="1"/>
    <col min="22" max="16384" width="2.1640625" style="1"/>
  </cols>
  <sheetData>
    <row r="1" spans="1:21" ht="15" customHeight="1" x14ac:dyDescent="0.55000000000000004">
      <c r="A1" s="414"/>
      <c r="B1" s="414"/>
      <c r="C1" s="414"/>
      <c r="D1" s="414"/>
      <c r="E1" s="414"/>
      <c r="F1" s="414"/>
      <c r="G1" s="414"/>
      <c r="H1" s="414"/>
      <c r="I1" s="414"/>
      <c r="J1" s="414"/>
      <c r="K1" s="414"/>
      <c r="L1" s="414"/>
      <c r="M1" s="414"/>
      <c r="N1" s="414"/>
      <c r="O1" s="414"/>
      <c r="P1" s="414"/>
      <c r="Q1" s="414"/>
      <c r="R1" s="414"/>
      <c r="S1" s="414"/>
      <c r="T1" s="414"/>
      <c r="U1" s="414"/>
    </row>
    <row r="2" spans="1:21" ht="15" customHeight="1" x14ac:dyDescent="0.55000000000000004">
      <c r="A2" s="414" t="s">
        <v>0</v>
      </c>
      <c r="B2" s="414"/>
      <c r="C2" s="414"/>
      <c r="D2" s="414"/>
      <c r="E2" s="414"/>
      <c r="F2" s="414"/>
      <c r="G2" s="414"/>
      <c r="H2" s="414"/>
      <c r="I2" s="414"/>
      <c r="J2" s="414"/>
      <c r="K2" s="414"/>
      <c r="L2" s="414"/>
      <c r="M2" s="414"/>
      <c r="N2" s="414"/>
      <c r="O2" s="414"/>
      <c r="P2" s="414"/>
      <c r="Q2" s="414"/>
      <c r="R2" s="414"/>
      <c r="S2" s="414"/>
      <c r="T2" s="414"/>
      <c r="U2" s="414"/>
    </row>
    <row r="3" spans="1:21" ht="15" customHeight="1" x14ac:dyDescent="0.55000000000000004">
      <c r="A3" s="414"/>
      <c r="B3" s="414"/>
      <c r="C3" s="414"/>
      <c r="D3" s="414"/>
      <c r="E3" s="414"/>
      <c r="F3" s="414"/>
      <c r="G3" s="414"/>
      <c r="H3" s="414"/>
      <c r="I3" s="414"/>
      <c r="J3" s="414"/>
      <c r="K3" s="414"/>
      <c r="L3" s="414"/>
      <c r="M3" s="414"/>
      <c r="N3" s="414"/>
      <c r="O3" s="414"/>
      <c r="P3" s="414"/>
      <c r="Q3" s="414"/>
      <c r="R3" s="414"/>
      <c r="S3" s="414"/>
      <c r="T3" s="414"/>
      <c r="U3" s="414"/>
    </row>
    <row r="4" spans="1:21" ht="15" customHeight="1" x14ac:dyDescent="0.55000000000000004">
      <c r="A4" s="99"/>
      <c r="B4" s="99"/>
      <c r="C4" s="99"/>
      <c r="D4" s="99"/>
      <c r="E4" s="415" t="s">
        <v>642</v>
      </c>
      <c r="F4" s="416"/>
      <c r="G4" s="99" t="s">
        <v>1</v>
      </c>
      <c r="H4" s="99"/>
      <c r="I4" s="99"/>
      <c r="J4" s="99"/>
      <c r="K4" s="99"/>
      <c r="L4" s="99"/>
      <c r="M4" s="99"/>
      <c r="N4" s="99"/>
      <c r="O4" s="99"/>
      <c r="P4" s="99"/>
      <c r="Q4" s="99"/>
      <c r="R4" s="99"/>
      <c r="S4" s="99"/>
      <c r="T4" s="99"/>
      <c r="U4" s="99"/>
    </row>
    <row r="5" spans="1:21" ht="15" customHeight="1" x14ac:dyDescent="0.55000000000000004">
      <c r="A5" s="99"/>
      <c r="B5" s="99"/>
      <c r="C5" s="99"/>
      <c r="D5" s="99"/>
      <c r="E5" s="99"/>
      <c r="F5" s="99"/>
      <c r="G5" s="99"/>
      <c r="H5" s="99"/>
      <c r="I5" s="99"/>
      <c r="J5" s="99"/>
      <c r="K5" s="1382"/>
      <c r="L5" s="1382"/>
      <c r="M5" s="1382"/>
      <c r="N5" s="1382"/>
      <c r="O5" s="99" t="s">
        <v>2</v>
      </c>
      <c r="P5" s="1382"/>
      <c r="Q5" s="1382"/>
      <c r="R5" s="99" t="s">
        <v>3</v>
      </c>
      <c r="S5" s="1382"/>
      <c r="T5" s="1382"/>
      <c r="U5" s="99" t="s">
        <v>4</v>
      </c>
    </row>
    <row r="6" spans="1:21" ht="15" customHeight="1" x14ac:dyDescent="0.55000000000000004">
      <c r="A6" s="99"/>
      <c r="B6" s="414" t="s">
        <v>538</v>
      </c>
      <c r="C6" s="414"/>
      <c r="D6" s="120"/>
      <c r="E6" s="99"/>
      <c r="F6" s="99"/>
      <c r="G6" s="99"/>
      <c r="H6" s="99"/>
      <c r="I6" s="99"/>
      <c r="J6" s="99"/>
      <c r="K6" s="353"/>
      <c r="L6" s="353"/>
      <c r="M6" s="353"/>
      <c r="N6" s="353"/>
      <c r="O6" s="99"/>
      <c r="P6" s="353"/>
      <c r="Q6" s="353"/>
      <c r="R6" s="99"/>
      <c r="S6" s="353"/>
      <c r="T6" s="353"/>
      <c r="U6" s="99"/>
    </row>
    <row r="7" spans="1:21" ht="15" customHeight="1" x14ac:dyDescent="0.55000000000000004">
      <c r="A7" s="99"/>
      <c r="B7" s="99"/>
      <c r="C7" s="99"/>
      <c r="D7" s="99"/>
      <c r="E7" s="99"/>
      <c r="F7" s="99"/>
      <c r="G7" s="99"/>
      <c r="H7" s="99" t="s">
        <v>5</v>
      </c>
      <c r="I7" s="99"/>
      <c r="J7" s="100"/>
      <c r="K7" s="1383">
        <f>変更届出書!W7</f>
        <v>0</v>
      </c>
      <c r="L7" s="1383"/>
      <c r="M7" s="1383"/>
      <c r="N7" s="1383"/>
      <c r="O7" s="1383"/>
      <c r="P7" s="1383"/>
      <c r="Q7" s="1383"/>
      <c r="R7" s="1383"/>
      <c r="S7" s="1383"/>
      <c r="T7" s="1383"/>
      <c r="U7" s="1383"/>
    </row>
    <row r="8" spans="1:21" ht="15" customHeight="1" x14ac:dyDescent="0.55000000000000004">
      <c r="A8" s="99"/>
      <c r="B8" s="99"/>
      <c r="C8" s="99"/>
      <c r="D8" s="99"/>
      <c r="E8" s="99"/>
      <c r="F8" s="99"/>
      <c r="G8" s="99" t="s">
        <v>6</v>
      </c>
      <c r="H8" s="117" t="s">
        <v>7</v>
      </c>
      <c r="I8" s="117"/>
      <c r="J8" s="100"/>
      <c r="K8" s="1383">
        <f>変更届出書!W8</f>
        <v>0</v>
      </c>
      <c r="L8" s="1383"/>
      <c r="M8" s="1383"/>
      <c r="N8" s="1383"/>
      <c r="O8" s="1383"/>
      <c r="P8" s="1383"/>
      <c r="Q8" s="1383"/>
      <c r="R8" s="1383"/>
      <c r="S8" s="1383"/>
      <c r="T8" s="1383"/>
      <c r="U8" s="1383"/>
    </row>
    <row r="9" spans="1:21" ht="15" customHeight="1" x14ac:dyDescent="0.55000000000000004">
      <c r="A9" s="99"/>
      <c r="B9" s="99"/>
      <c r="C9" s="99"/>
      <c r="D9" s="99"/>
      <c r="E9" s="99"/>
      <c r="F9" s="99"/>
      <c r="G9" s="99"/>
      <c r="H9" s="99" t="s">
        <v>8</v>
      </c>
      <c r="I9" s="99"/>
      <c r="J9" s="100"/>
      <c r="K9" s="1383">
        <f>変更届出書!Z9</f>
        <v>0</v>
      </c>
      <c r="L9" s="1383"/>
      <c r="M9" s="1383"/>
      <c r="N9" s="1383"/>
      <c r="O9" s="1383"/>
      <c r="P9" s="1383"/>
      <c r="Q9" s="1383"/>
      <c r="R9" s="1383"/>
      <c r="S9" s="1383"/>
      <c r="T9" s="1383"/>
      <c r="U9" s="1383"/>
    </row>
    <row r="10" spans="1:21" ht="15" customHeight="1" x14ac:dyDescent="0.55000000000000004">
      <c r="A10" s="101"/>
      <c r="B10" s="101"/>
      <c r="C10" s="101"/>
      <c r="D10" s="101"/>
      <c r="E10" s="101"/>
      <c r="F10" s="101"/>
      <c r="G10" s="101"/>
      <c r="H10" s="101"/>
      <c r="I10" s="101"/>
      <c r="J10" s="101"/>
      <c r="K10" s="101"/>
      <c r="L10" s="101"/>
      <c r="M10" s="101"/>
      <c r="N10" s="101"/>
      <c r="O10" s="101"/>
      <c r="P10" s="101"/>
      <c r="Q10" s="101"/>
      <c r="R10" s="101"/>
      <c r="S10" s="101"/>
      <c r="T10" s="101"/>
      <c r="U10" s="101"/>
    </row>
    <row r="11" spans="1:21" ht="15" customHeight="1" x14ac:dyDescent="0.55000000000000004">
      <c r="A11" s="101"/>
      <c r="B11" s="121" t="s">
        <v>9</v>
      </c>
      <c r="C11" s="101"/>
      <c r="D11" s="101"/>
      <c r="E11" s="101"/>
      <c r="F11" s="101"/>
      <c r="G11" s="101"/>
      <c r="H11" s="101"/>
      <c r="I11" s="101"/>
      <c r="J11" s="101"/>
      <c r="K11" s="101"/>
      <c r="L11" s="101"/>
      <c r="M11" s="101"/>
      <c r="N11" s="101"/>
      <c r="O11" s="101"/>
      <c r="P11" s="101"/>
      <c r="Q11" s="101"/>
      <c r="R11" s="101"/>
      <c r="S11" s="101"/>
      <c r="T11" s="101"/>
      <c r="U11" s="101"/>
    </row>
    <row r="12" spans="1:21" ht="15" customHeight="1" x14ac:dyDescent="0.55000000000000004">
      <c r="A12" s="102"/>
      <c r="B12" s="101"/>
      <c r="C12" s="101"/>
      <c r="D12" s="101"/>
      <c r="E12" s="101"/>
      <c r="F12" s="101"/>
      <c r="G12" s="101"/>
      <c r="H12" s="101"/>
      <c r="I12" s="101"/>
      <c r="J12" s="101"/>
      <c r="K12" s="101"/>
      <c r="L12" s="101"/>
      <c r="M12" s="101"/>
      <c r="N12" s="101"/>
      <c r="O12" s="101"/>
      <c r="P12" s="101"/>
      <c r="Q12" s="101"/>
      <c r="R12" s="101"/>
      <c r="S12" s="101"/>
      <c r="T12" s="101"/>
      <c r="U12" s="101"/>
    </row>
    <row r="13" spans="1:21" ht="15" customHeight="1" x14ac:dyDescent="0.55000000000000004">
      <c r="A13" s="102"/>
      <c r="B13" s="101"/>
      <c r="C13" s="101"/>
      <c r="D13" s="101"/>
      <c r="E13" s="101"/>
      <c r="F13" s="444" t="s">
        <v>10</v>
      </c>
      <c r="G13" s="445"/>
      <c r="H13" s="446"/>
      <c r="I13" s="103"/>
      <c r="J13" s="103"/>
      <c r="K13" s="103"/>
      <c r="L13" s="103"/>
      <c r="M13" s="103"/>
      <c r="N13" s="103"/>
      <c r="O13" s="104"/>
      <c r="P13" s="104"/>
      <c r="Q13" s="104"/>
      <c r="R13" s="104"/>
      <c r="S13" s="104"/>
      <c r="T13" s="104"/>
      <c r="U13" s="105"/>
    </row>
    <row r="14" spans="1:21" ht="15" customHeight="1" x14ac:dyDescent="0.55000000000000004">
      <c r="A14" s="379" t="s">
        <v>11</v>
      </c>
      <c r="B14" s="447" t="s">
        <v>12</v>
      </c>
      <c r="C14" s="441"/>
      <c r="D14" s="1384"/>
      <c r="E14" s="1385"/>
      <c r="F14" s="1385"/>
      <c r="G14" s="1385"/>
      <c r="H14" s="1385"/>
      <c r="I14" s="1385"/>
      <c r="J14" s="1385"/>
      <c r="K14" s="1385"/>
      <c r="L14" s="1385"/>
      <c r="M14" s="1385"/>
      <c r="N14" s="1385"/>
      <c r="O14" s="1385"/>
      <c r="P14" s="1385"/>
      <c r="Q14" s="1385"/>
      <c r="R14" s="1385"/>
      <c r="S14" s="1385"/>
      <c r="T14" s="1385"/>
      <c r="U14" s="1386"/>
    </row>
    <row r="15" spans="1:21" ht="15" customHeight="1" x14ac:dyDescent="0.55000000000000004">
      <c r="A15" s="380"/>
      <c r="B15" s="448" t="s">
        <v>13</v>
      </c>
      <c r="C15" s="449"/>
      <c r="D15" s="1387">
        <f>変更届出書!W8</f>
        <v>0</v>
      </c>
      <c r="E15" s="1388"/>
      <c r="F15" s="1388"/>
      <c r="G15" s="1388"/>
      <c r="H15" s="1388"/>
      <c r="I15" s="1388"/>
      <c r="J15" s="1388"/>
      <c r="K15" s="1388"/>
      <c r="L15" s="1388"/>
      <c r="M15" s="1388"/>
      <c r="N15" s="1388"/>
      <c r="O15" s="1388"/>
      <c r="P15" s="1388"/>
      <c r="Q15" s="1388"/>
      <c r="R15" s="1388"/>
      <c r="S15" s="1388"/>
      <c r="T15" s="1388"/>
      <c r="U15" s="1389"/>
    </row>
    <row r="16" spans="1:21" ht="15" customHeight="1" x14ac:dyDescent="0.55000000000000004">
      <c r="A16" s="380"/>
      <c r="B16" s="463" t="s">
        <v>14</v>
      </c>
      <c r="C16" s="457"/>
      <c r="D16" s="106" t="s">
        <v>15</v>
      </c>
      <c r="E16" s="1390"/>
      <c r="F16" s="328" t="s">
        <v>16</v>
      </c>
      <c r="G16" s="1391"/>
      <c r="H16" s="1391"/>
      <c r="I16" s="107" t="s">
        <v>17</v>
      </c>
      <c r="J16" s="107"/>
      <c r="K16" s="107"/>
      <c r="L16" s="107"/>
      <c r="M16" s="107"/>
      <c r="N16" s="107"/>
      <c r="O16" s="107"/>
      <c r="P16" s="107"/>
      <c r="Q16" s="107"/>
      <c r="R16" s="107"/>
      <c r="S16" s="107"/>
      <c r="T16" s="107"/>
      <c r="U16" s="108"/>
    </row>
    <row r="17" spans="1:21" ht="15" customHeight="1" x14ac:dyDescent="0.55000000000000004">
      <c r="A17" s="380"/>
      <c r="B17" s="464"/>
      <c r="C17" s="459"/>
      <c r="D17" s="1392">
        <f>変更届出書!W7</f>
        <v>0</v>
      </c>
      <c r="E17" s="1393"/>
      <c r="F17" s="1393"/>
      <c r="G17" s="1393"/>
      <c r="H17" s="1393"/>
      <c r="I17" s="1393"/>
      <c r="J17" s="1393"/>
      <c r="K17" s="1393"/>
      <c r="L17" s="1393"/>
      <c r="M17" s="1393"/>
      <c r="N17" s="1393"/>
      <c r="O17" s="1393"/>
      <c r="P17" s="1393"/>
      <c r="Q17" s="1393"/>
      <c r="R17" s="1393"/>
      <c r="S17" s="1393"/>
      <c r="T17" s="1393"/>
      <c r="U17" s="1394"/>
    </row>
    <row r="18" spans="1:21" ht="15" customHeight="1" x14ac:dyDescent="0.55000000000000004">
      <c r="A18" s="380"/>
      <c r="B18" s="465"/>
      <c r="C18" s="461"/>
      <c r="D18" s="424"/>
      <c r="E18" s="425"/>
      <c r="F18" s="425"/>
      <c r="G18" s="425"/>
      <c r="H18" s="425"/>
      <c r="I18" s="425"/>
      <c r="J18" s="425"/>
      <c r="K18" s="425"/>
      <c r="L18" s="425"/>
      <c r="M18" s="425"/>
      <c r="N18" s="425"/>
      <c r="O18" s="425"/>
      <c r="P18" s="425"/>
      <c r="Q18" s="425"/>
      <c r="R18" s="425"/>
      <c r="S18" s="425"/>
      <c r="T18" s="425"/>
      <c r="U18" s="466"/>
    </row>
    <row r="19" spans="1:21" ht="15" customHeight="1" x14ac:dyDescent="0.55000000000000004">
      <c r="A19" s="380"/>
      <c r="B19" s="434" t="s">
        <v>18</v>
      </c>
      <c r="C19" s="435"/>
      <c r="D19" s="119" t="s">
        <v>19</v>
      </c>
      <c r="E19" s="1395"/>
      <c r="F19" s="1396"/>
      <c r="G19" s="1396"/>
      <c r="H19" s="1396"/>
      <c r="I19" s="1396"/>
      <c r="J19" s="1396"/>
      <c r="K19" s="1396"/>
      <c r="L19" s="1397"/>
      <c r="M19" s="1397"/>
      <c r="N19" s="1397"/>
      <c r="O19" s="1397"/>
      <c r="P19" s="1397"/>
      <c r="Q19" s="1397"/>
      <c r="R19" s="1397"/>
      <c r="S19" s="1397"/>
      <c r="T19" s="1397"/>
      <c r="U19" s="1398"/>
    </row>
    <row r="20" spans="1:21" ht="15" customHeight="1" x14ac:dyDescent="0.55000000000000004">
      <c r="A20" s="380"/>
      <c r="B20" s="438"/>
      <c r="C20" s="439"/>
      <c r="D20" s="404" t="s">
        <v>20</v>
      </c>
      <c r="E20" s="405"/>
      <c r="F20" s="1399"/>
      <c r="G20" s="1399"/>
      <c r="H20" s="1399"/>
      <c r="I20" s="1399"/>
      <c r="J20" s="1399"/>
      <c r="K20" s="1399"/>
      <c r="L20" s="1399"/>
      <c r="M20" s="1399"/>
      <c r="N20" s="1399"/>
      <c r="O20" s="1399"/>
      <c r="P20" s="1399"/>
      <c r="Q20" s="1399"/>
      <c r="R20" s="1399"/>
      <c r="S20" s="1399"/>
      <c r="T20" s="1399"/>
      <c r="U20" s="1400"/>
    </row>
    <row r="21" spans="1:21" ht="15" customHeight="1" x14ac:dyDescent="0.55000000000000004">
      <c r="A21" s="380"/>
      <c r="B21" s="351" t="s">
        <v>21</v>
      </c>
      <c r="C21" s="352"/>
      <c r="D21" s="1401"/>
      <c r="E21" s="1402"/>
      <c r="F21" s="1402"/>
      <c r="G21" s="1402"/>
      <c r="H21" s="1402"/>
      <c r="I21" s="1402"/>
      <c r="J21" s="1402"/>
      <c r="K21" s="1402"/>
      <c r="L21" s="1402"/>
      <c r="M21" s="1402"/>
      <c r="N21" s="1402"/>
      <c r="O21" s="1402"/>
      <c r="P21" s="1402"/>
      <c r="Q21" s="1402"/>
      <c r="R21" s="1402"/>
      <c r="S21" s="1402"/>
      <c r="T21" s="1402"/>
      <c r="U21" s="1403"/>
    </row>
    <row r="22" spans="1:21" ht="15" customHeight="1" x14ac:dyDescent="0.55000000000000004">
      <c r="A22" s="380"/>
      <c r="B22" s="408" t="s">
        <v>22</v>
      </c>
      <c r="C22" s="409"/>
      <c r="D22" s="442" t="s">
        <v>23</v>
      </c>
      <c r="E22" s="1404"/>
      <c r="F22" s="1405"/>
      <c r="G22" s="109" t="s">
        <v>12</v>
      </c>
      <c r="H22" s="1406"/>
      <c r="I22" s="1407"/>
      <c r="J22" s="1407"/>
      <c r="K22" s="1407"/>
      <c r="L22" s="1408"/>
      <c r="M22" s="452" t="s">
        <v>24</v>
      </c>
      <c r="N22" s="453"/>
      <c r="O22" s="1409"/>
      <c r="P22" s="1410"/>
      <c r="Q22" s="1410"/>
      <c r="R22" s="1410"/>
      <c r="S22" s="1410"/>
      <c r="T22" s="1410"/>
      <c r="U22" s="1411"/>
    </row>
    <row r="23" spans="1:21" ht="15" customHeight="1" x14ac:dyDescent="0.55000000000000004">
      <c r="A23" s="380"/>
      <c r="B23" s="410"/>
      <c r="C23" s="411"/>
      <c r="D23" s="443"/>
      <c r="E23" s="1412"/>
      <c r="F23" s="1413"/>
      <c r="G23" s="110" t="s">
        <v>25</v>
      </c>
      <c r="H23" s="1414">
        <f>変更届出書!Z9</f>
        <v>0</v>
      </c>
      <c r="I23" s="406"/>
      <c r="J23" s="406"/>
      <c r="K23" s="406"/>
      <c r="L23" s="407"/>
      <c r="M23" s="454"/>
      <c r="N23" s="455"/>
      <c r="O23" s="1415"/>
      <c r="P23" s="1416"/>
      <c r="Q23" s="1416"/>
      <c r="R23" s="1416"/>
      <c r="S23" s="1416"/>
      <c r="T23" s="1416"/>
      <c r="U23" s="1417"/>
    </row>
    <row r="24" spans="1:21" ht="15" customHeight="1" x14ac:dyDescent="0.55000000000000004">
      <c r="A24" s="380"/>
      <c r="B24" s="434" t="s">
        <v>26</v>
      </c>
      <c r="C24" s="435"/>
      <c r="D24" s="106" t="s">
        <v>15</v>
      </c>
      <c r="E24" s="1390"/>
      <c r="F24" s="328" t="s">
        <v>16</v>
      </c>
      <c r="G24" s="1391"/>
      <c r="H24" s="1391"/>
      <c r="I24" s="107" t="s">
        <v>17</v>
      </c>
      <c r="J24" s="107"/>
      <c r="K24" s="107"/>
      <c r="L24" s="107"/>
      <c r="M24" s="107"/>
      <c r="N24" s="107"/>
      <c r="O24" s="107"/>
      <c r="P24" s="107"/>
      <c r="Q24" s="107"/>
      <c r="R24" s="107"/>
      <c r="S24" s="107"/>
      <c r="T24" s="107"/>
      <c r="U24" s="108"/>
    </row>
    <row r="25" spans="1:21" ht="15" customHeight="1" x14ac:dyDescent="0.55000000000000004">
      <c r="A25" s="380"/>
      <c r="B25" s="436"/>
      <c r="C25" s="437"/>
      <c r="D25" s="1418"/>
      <c r="E25" s="1419"/>
      <c r="F25" s="1419"/>
      <c r="G25" s="1419"/>
      <c r="H25" s="1419"/>
      <c r="I25" s="1419"/>
      <c r="J25" s="1419"/>
      <c r="K25" s="1419"/>
      <c r="L25" s="1419"/>
      <c r="M25" s="1419"/>
      <c r="N25" s="1419"/>
      <c r="O25" s="1419"/>
      <c r="P25" s="1419"/>
      <c r="Q25" s="1419"/>
      <c r="R25" s="1419"/>
      <c r="S25" s="1419"/>
      <c r="T25" s="1419"/>
      <c r="U25" s="1420"/>
    </row>
    <row r="26" spans="1:21" ht="15" customHeight="1" x14ac:dyDescent="0.55000000000000004">
      <c r="A26" s="417"/>
      <c r="B26" s="438"/>
      <c r="C26" s="439"/>
      <c r="D26" s="1421"/>
      <c r="E26" s="1422"/>
      <c r="F26" s="1422"/>
      <c r="G26" s="1422"/>
      <c r="H26" s="1422"/>
      <c r="I26" s="1422"/>
      <c r="J26" s="1422"/>
      <c r="K26" s="1422"/>
      <c r="L26" s="1422"/>
      <c r="M26" s="1422"/>
      <c r="N26" s="1422"/>
      <c r="O26" s="1422"/>
      <c r="P26" s="1422"/>
      <c r="Q26" s="1422"/>
      <c r="R26" s="1422"/>
      <c r="S26" s="1422"/>
      <c r="T26" s="1422"/>
      <c r="U26" s="1423"/>
    </row>
    <row r="27" spans="1:21" ht="20" customHeight="1" x14ac:dyDescent="0.55000000000000004">
      <c r="A27" s="379" t="s">
        <v>27</v>
      </c>
      <c r="B27" s="440" t="s">
        <v>12</v>
      </c>
      <c r="C27" s="441"/>
      <c r="D27" s="1424"/>
      <c r="E27" s="1404"/>
      <c r="F27" s="1404"/>
      <c r="G27" s="1404"/>
      <c r="H27" s="1404"/>
      <c r="I27" s="1404"/>
      <c r="J27" s="1404"/>
      <c r="K27" s="1404"/>
      <c r="L27" s="1404"/>
      <c r="M27" s="1404"/>
      <c r="N27" s="1404"/>
      <c r="O27" s="1404"/>
      <c r="P27" s="1404"/>
      <c r="Q27" s="1404"/>
      <c r="R27" s="1404"/>
      <c r="S27" s="1404"/>
      <c r="T27" s="1404"/>
      <c r="U27" s="1405"/>
    </row>
    <row r="28" spans="1:21" ht="20" customHeight="1" x14ac:dyDescent="0.55000000000000004">
      <c r="A28" s="380"/>
      <c r="B28" s="456" t="s">
        <v>13</v>
      </c>
      <c r="C28" s="449"/>
      <c r="D28" s="1425">
        <f>変更届出書!W21</f>
        <v>0</v>
      </c>
      <c r="E28" s="450"/>
      <c r="F28" s="450"/>
      <c r="G28" s="450"/>
      <c r="H28" s="450"/>
      <c r="I28" s="450"/>
      <c r="J28" s="450"/>
      <c r="K28" s="450"/>
      <c r="L28" s="450"/>
      <c r="M28" s="450"/>
      <c r="N28" s="450"/>
      <c r="O28" s="450"/>
      <c r="P28" s="450"/>
      <c r="Q28" s="450"/>
      <c r="R28" s="450"/>
      <c r="S28" s="450"/>
      <c r="T28" s="450"/>
      <c r="U28" s="451"/>
    </row>
    <row r="29" spans="1:21" ht="15" customHeight="1" x14ac:dyDescent="0.55000000000000004">
      <c r="A29" s="380"/>
      <c r="B29" s="457" t="s">
        <v>28</v>
      </c>
      <c r="C29" s="458"/>
      <c r="D29" s="106" t="s">
        <v>15</v>
      </c>
      <c r="E29" s="1390"/>
      <c r="F29" s="328" t="s">
        <v>16</v>
      </c>
      <c r="G29" s="1391"/>
      <c r="H29" s="1391"/>
      <c r="I29" s="107" t="s">
        <v>17</v>
      </c>
      <c r="J29" s="107"/>
      <c r="K29" s="107"/>
      <c r="L29" s="107"/>
      <c r="M29" s="107"/>
      <c r="N29" s="107"/>
      <c r="O29" s="107"/>
      <c r="P29" s="107"/>
      <c r="Q29" s="107"/>
      <c r="R29" s="107"/>
      <c r="S29" s="107"/>
      <c r="T29" s="107"/>
      <c r="U29" s="108"/>
    </row>
    <row r="30" spans="1:21" ht="15" customHeight="1" x14ac:dyDescent="0.55000000000000004">
      <c r="A30" s="380"/>
      <c r="B30" s="459"/>
      <c r="C30" s="460"/>
      <c r="D30" s="1392">
        <f>変更届出書!W23</f>
        <v>0</v>
      </c>
      <c r="E30" s="412"/>
      <c r="F30" s="412"/>
      <c r="G30" s="412"/>
      <c r="H30" s="412"/>
      <c r="I30" s="412"/>
      <c r="J30" s="412"/>
      <c r="K30" s="412"/>
      <c r="L30" s="412"/>
      <c r="M30" s="412"/>
      <c r="N30" s="412"/>
      <c r="O30" s="412"/>
      <c r="P30" s="412"/>
      <c r="Q30" s="412"/>
      <c r="R30" s="412"/>
      <c r="S30" s="412"/>
      <c r="T30" s="412"/>
      <c r="U30" s="413"/>
    </row>
    <row r="31" spans="1:21" ht="15" customHeight="1" x14ac:dyDescent="0.55000000000000004">
      <c r="A31" s="380"/>
      <c r="B31" s="461"/>
      <c r="C31" s="462"/>
      <c r="D31" s="424"/>
      <c r="E31" s="425"/>
      <c r="F31" s="425"/>
      <c r="G31" s="425"/>
      <c r="H31" s="425"/>
      <c r="I31" s="425"/>
      <c r="J31" s="425"/>
      <c r="K31" s="425"/>
      <c r="L31" s="425"/>
      <c r="M31" s="425"/>
      <c r="N31" s="425"/>
      <c r="O31" s="425"/>
      <c r="P31" s="425"/>
      <c r="Q31" s="425"/>
      <c r="R31" s="425"/>
      <c r="S31" s="425"/>
      <c r="T31" s="425"/>
      <c r="U31" s="413"/>
    </row>
    <row r="32" spans="1:21" ht="15" customHeight="1" x14ac:dyDescent="0.55000000000000004">
      <c r="A32" s="380"/>
      <c r="B32" s="421" t="s">
        <v>29</v>
      </c>
      <c r="C32" s="422"/>
      <c r="D32" s="422"/>
      <c r="E32" s="423"/>
      <c r="F32" s="432"/>
      <c r="G32" s="433"/>
      <c r="H32" s="122"/>
      <c r="I32" s="122"/>
      <c r="J32" s="122"/>
      <c r="K32" s="122"/>
      <c r="L32" s="122"/>
      <c r="M32" s="122"/>
      <c r="N32" s="122"/>
      <c r="O32" s="122"/>
      <c r="P32" s="122"/>
      <c r="Q32" s="122"/>
      <c r="R32" s="122"/>
      <c r="S32" s="122"/>
      <c r="T32" s="122"/>
      <c r="U32" s="122"/>
    </row>
    <row r="33" spans="1:21" ht="15" customHeight="1" x14ac:dyDescent="0.55000000000000004">
      <c r="A33" s="380"/>
      <c r="B33" s="418" t="s">
        <v>30</v>
      </c>
      <c r="C33" s="418"/>
      <c r="D33" s="418"/>
      <c r="E33" s="111"/>
      <c r="F33" s="420" t="s">
        <v>31</v>
      </c>
      <c r="G33" s="420"/>
      <c r="H33" s="420" t="s">
        <v>32</v>
      </c>
      <c r="I33" s="420"/>
      <c r="J33" s="420"/>
      <c r="K33" s="420"/>
      <c r="L33" s="387" t="str">
        <f>IF(E4="指定更新","指定有効期限","事業の開始予定年月日")</f>
        <v>事業の開始予定年月日</v>
      </c>
      <c r="M33" s="387"/>
      <c r="N33" s="387"/>
      <c r="O33" s="387"/>
      <c r="P33" s="387"/>
      <c r="Q33" s="387"/>
      <c r="R33" s="426" t="s">
        <v>33</v>
      </c>
      <c r="S33" s="427"/>
      <c r="T33" s="427"/>
      <c r="U33" s="428"/>
    </row>
    <row r="34" spans="1:21" ht="39.9" customHeight="1" x14ac:dyDescent="0.55000000000000004">
      <c r="A34" s="380"/>
      <c r="B34" s="419"/>
      <c r="C34" s="419"/>
      <c r="D34" s="419"/>
      <c r="E34" s="112" t="s">
        <v>34</v>
      </c>
      <c r="F34" s="420"/>
      <c r="G34" s="420"/>
      <c r="H34" s="420"/>
      <c r="I34" s="420"/>
      <c r="J34" s="420"/>
      <c r="K34" s="420"/>
      <c r="L34" s="387"/>
      <c r="M34" s="387"/>
      <c r="N34" s="387"/>
      <c r="O34" s="387"/>
      <c r="P34" s="387"/>
      <c r="Q34" s="387"/>
      <c r="R34" s="429"/>
      <c r="S34" s="430"/>
      <c r="T34" s="430"/>
      <c r="U34" s="431"/>
    </row>
    <row r="35" spans="1:21" ht="15" customHeight="1" x14ac:dyDescent="0.55000000000000004">
      <c r="A35" s="380"/>
      <c r="B35" s="401" t="s">
        <v>35</v>
      </c>
      <c r="C35" s="391" t="s">
        <v>36</v>
      </c>
      <c r="D35" s="392"/>
      <c r="E35" s="115"/>
      <c r="F35" s="372"/>
      <c r="G35" s="374"/>
      <c r="H35" s="372"/>
      <c r="I35" s="373"/>
      <c r="J35" s="373"/>
      <c r="K35" s="374"/>
      <c r="L35" s="398"/>
      <c r="M35" s="399"/>
      <c r="N35" s="399"/>
      <c r="O35" s="399"/>
      <c r="P35" s="399"/>
      <c r="Q35" s="400"/>
      <c r="R35" s="388" t="s">
        <v>588</v>
      </c>
      <c r="S35" s="389"/>
      <c r="T35" s="389"/>
      <c r="U35" s="390"/>
    </row>
    <row r="36" spans="1:21" ht="15" customHeight="1" x14ac:dyDescent="0.55000000000000004">
      <c r="A36" s="380"/>
      <c r="B36" s="402"/>
      <c r="C36" s="391" t="s">
        <v>37</v>
      </c>
      <c r="D36" s="392"/>
      <c r="E36" s="115"/>
      <c r="F36" s="372"/>
      <c r="G36" s="374"/>
      <c r="H36" s="372"/>
      <c r="I36" s="373"/>
      <c r="J36" s="373"/>
      <c r="K36" s="374"/>
      <c r="L36" s="398"/>
      <c r="M36" s="399"/>
      <c r="N36" s="399"/>
      <c r="O36" s="399"/>
      <c r="P36" s="399"/>
      <c r="Q36" s="400"/>
      <c r="R36" s="388" t="s">
        <v>589</v>
      </c>
      <c r="S36" s="389"/>
      <c r="T36" s="389"/>
      <c r="U36" s="390"/>
    </row>
    <row r="37" spans="1:21" ht="15" customHeight="1" x14ac:dyDescent="0.55000000000000004">
      <c r="A37" s="380"/>
      <c r="B37" s="402"/>
      <c r="C37" s="391" t="s">
        <v>38</v>
      </c>
      <c r="D37" s="392"/>
      <c r="E37" s="116"/>
      <c r="F37" s="372"/>
      <c r="G37" s="374"/>
      <c r="H37" s="372"/>
      <c r="I37" s="373"/>
      <c r="J37" s="373"/>
      <c r="K37" s="374"/>
      <c r="L37" s="398"/>
      <c r="M37" s="399"/>
      <c r="N37" s="399"/>
      <c r="O37" s="399"/>
      <c r="P37" s="399"/>
      <c r="Q37" s="400"/>
      <c r="R37" s="388" t="s">
        <v>590</v>
      </c>
      <c r="S37" s="389"/>
      <c r="T37" s="389"/>
      <c r="U37" s="390"/>
    </row>
    <row r="38" spans="1:21" ht="15" customHeight="1" x14ac:dyDescent="0.55000000000000004">
      <c r="A38" s="380"/>
      <c r="B38" s="403"/>
      <c r="C38" s="391" t="s">
        <v>39</v>
      </c>
      <c r="D38" s="392"/>
      <c r="E38" s="116"/>
      <c r="F38" s="372"/>
      <c r="G38" s="374"/>
      <c r="H38" s="372"/>
      <c r="I38" s="373"/>
      <c r="J38" s="373"/>
      <c r="K38" s="374"/>
      <c r="L38" s="398"/>
      <c r="M38" s="399"/>
      <c r="N38" s="399"/>
      <c r="O38" s="399"/>
      <c r="P38" s="399"/>
      <c r="Q38" s="400"/>
      <c r="R38" s="388" t="s">
        <v>591</v>
      </c>
      <c r="S38" s="389"/>
      <c r="T38" s="389"/>
      <c r="U38" s="390"/>
    </row>
    <row r="39" spans="1:21" ht="15" customHeight="1" x14ac:dyDescent="0.55000000000000004">
      <c r="A39" s="380"/>
      <c r="B39" s="395" t="s">
        <v>40</v>
      </c>
      <c r="C39" s="396"/>
      <c r="D39" s="397"/>
      <c r="E39" s="116"/>
      <c r="F39" s="393"/>
      <c r="G39" s="394"/>
      <c r="H39" s="372"/>
      <c r="I39" s="373"/>
      <c r="J39" s="373"/>
      <c r="K39" s="374"/>
      <c r="L39" s="369"/>
      <c r="M39" s="370"/>
      <c r="N39" s="370"/>
      <c r="O39" s="370"/>
      <c r="P39" s="370"/>
      <c r="Q39" s="371"/>
      <c r="R39" s="384"/>
      <c r="S39" s="385"/>
      <c r="T39" s="385"/>
      <c r="U39" s="386"/>
    </row>
    <row r="40" spans="1:21" ht="15" customHeight="1" x14ac:dyDescent="0.55000000000000004">
      <c r="A40" s="381" t="s">
        <v>41</v>
      </c>
      <c r="B40" s="382"/>
      <c r="C40" s="382"/>
      <c r="D40" s="382"/>
      <c r="E40" s="382"/>
      <c r="F40" s="382"/>
      <c r="G40" s="383"/>
      <c r="H40" s="113"/>
      <c r="I40" s="103"/>
      <c r="J40" s="103"/>
      <c r="K40" s="103"/>
      <c r="L40" s="103"/>
      <c r="M40" s="103"/>
      <c r="N40" s="104"/>
      <c r="O40" s="104"/>
      <c r="P40" s="104"/>
      <c r="Q40" s="105"/>
      <c r="R40" s="114"/>
      <c r="S40" s="114"/>
      <c r="T40" s="114"/>
      <c r="U40" s="114"/>
    </row>
    <row r="41" spans="1:21" ht="15" customHeight="1" x14ac:dyDescent="0.55000000000000004">
      <c r="A41" s="101" t="s">
        <v>42</v>
      </c>
      <c r="B41" s="101"/>
      <c r="C41" s="101"/>
      <c r="D41" s="101"/>
      <c r="E41" s="101"/>
      <c r="F41" s="101"/>
      <c r="G41" s="101"/>
      <c r="H41" s="101"/>
      <c r="I41" s="101"/>
      <c r="J41" s="101"/>
      <c r="K41" s="101"/>
      <c r="L41" s="101"/>
      <c r="M41" s="101"/>
      <c r="N41" s="101"/>
      <c r="O41" s="101"/>
      <c r="P41" s="101"/>
      <c r="Q41" s="101"/>
      <c r="R41" s="101"/>
      <c r="S41" s="101"/>
      <c r="T41" s="101"/>
      <c r="U41" s="101"/>
    </row>
    <row r="42" spans="1:21" ht="27" customHeight="1" x14ac:dyDescent="0.55000000000000004">
      <c r="A42" s="118">
        <v>1</v>
      </c>
      <c r="B42" s="378" t="s">
        <v>43</v>
      </c>
      <c r="C42" s="378"/>
      <c r="D42" s="378"/>
      <c r="E42" s="378"/>
      <c r="F42" s="378"/>
      <c r="G42" s="378"/>
      <c r="H42" s="378"/>
      <c r="I42" s="378"/>
      <c r="J42" s="378"/>
      <c r="K42" s="378"/>
      <c r="L42" s="378"/>
      <c r="M42" s="378"/>
      <c r="N42" s="378"/>
      <c r="O42" s="378"/>
      <c r="P42" s="378"/>
      <c r="Q42" s="378"/>
      <c r="R42" s="378"/>
      <c r="S42" s="378"/>
      <c r="T42" s="378"/>
      <c r="U42" s="378"/>
    </row>
    <row r="43" spans="1:21" ht="39" customHeight="1" x14ac:dyDescent="0.55000000000000004">
      <c r="A43" s="118">
        <v>2</v>
      </c>
      <c r="B43" s="375" t="s">
        <v>44</v>
      </c>
      <c r="C43" s="375"/>
      <c r="D43" s="375"/>
      <c r="E43" s="375"/>
      <c r="F43" s="375"/>
      <c r="G43" s="375"/>
      <c r="H43" s="375"/>
      <c r="I43" s="375"/>
      <c r="J43" s="375"/>
      <c r="K43" s="375"/>
      <c r="L43" s="375"/>
      <c r="M43" s="375"/>
      <c r="N43" s="375"/>
      <c r="O43" s="375"/>
      <c r="P43" s="375"/>
      <c r="Q43" s="375"/>
      <c r="R43" s="375"/>
      <c r="S43" s="375"/>
      <c r="T43" s="375"/>
      <c r="U43" s="375"/>
    </row>
    <row r="44" spans="1:21" ht="27" customHeight="1" x14ac:dyDescent="0.55000000000000004">
      <c r="A44" s="118">
        <v>3</v>
      </c>
      <c r="B44" s="376" t="s">
        <v>45</v>
      </c>
      <c r="C44" s="377"/>
      <c r="D44" s="377"/>
      <c r="E44" s="377"/>
      <c r="F44" s="377"/>
      <c r="G44" s="377"/>
      <c r="H44" s="377"/>
      <c r="I44" s="377"/>
      <c r="J44" s="377"/>
      <c r="K44" s="377"/>
      <c r="L44" s="377"/>
      <c r="M44" s="377"/>
      <c r="N44" s="377"/>
      <c r="O44" s="377"/>
      <c r="P44" s="377"/>
      <c r="Q44" s="377"/>
      <c r="R44" s="377"/>
      <c r="S44" s="377"/>
      <c r="T44" s="377"/>
      <c r="U44" s="377"/>
    </row>
    <row r="45" spans="1:21" ht="27" customHeight="1" x14ac:dyDescent="0.55000000000000004">
      <c r="A45" s="118">
        <v>4</v>
      </c>
      <c r="B45" s="376" t="s">
        <v>46</v>
      </c>
      <c r="C45" s="377"/>
      <c r="D45" s="377"/>
      <c r="E45" s="377"/>
      <c r="F45" s="377"/>
      <c r="G45" s="377"/>
      <c r="H45" s="377"/>
      <c r="I45" s="377"/>
      <c r="J45" s="377"/>
      <c r="K45" s="377"/>
      <c r="L45" s="377"/>
      <c r="M45" s="377"/>
      <c r="N45" s="377"/>
      <c r="O45" s="377"/>
      <c r="P45" s="377"/>
      <c r="Q45" s="377"/>
      <c r="R45" s="377"/>
      <c r="S45" s="377"/>
      <c r="T45" s="377"/>
      <c r="U45" s="377"/>
    </row>
    <row r="46" spans="1:21" ht="27" customHeight="1" x14ac:dyDescent="0.55000000000000004">
      <c r="A46" s="118">
        <v>5</v>
      </c>
      <c r="B46" s="375" t="s">
        <v>47</v>
      </c>
      <c r="C46" s="375"/>
      <c r="D46" s="375"/>
      <c r="E46" s="375"/>
      <c r="F46" s="375"/>
      <c r="G46" s="375"/>
      <c r="H46" s="375"/>
      <c r="I46" s="375"/>
      <c r="J46" s="375"/>
      <c r="K46" s="375"/>
      <c r="L46" s="375"/>
      <c r="M46" s="375"/>
      <c r="N46" s="375"/>
      <c r="O46" s="375"/>
      <c r="P46" s="375"/>
      <c r="Q46" s="375"/>
      <c r="R46" s="375"/>
      <c r="S46" s="375"/>
      <c r="T46" s="375"/>
      <c r="U46" s="375"/>
    </row>
  </sheetData>
  <mergeCells count="85">
    <mergeCell ref="A40:G40"/>
    <mergeCell ref="B42:U42"/>
    <mergeCell ref="B43:U43"/>
    <mergeCell ref="B44:U44"/>
    <mergeCell ref="B45:U45"/>
    <mergeCell ref="B46:U46"/>
    <mergeCell ref="C38:D38"/>
    <mergeCell ref="F38:G38"/>
    <mergeCell ref="H38:K38"/>
    <mergeCell ref="L38:Q38"/>
    <mergeCell ref="R38:U38"/>
    <mergeCell ref="B39:D39"/>
    <mergeCell ref="F39:G39"/>
    <mergeCell ref="H39:K39"/>
    <mergeCell ref="L39:Q39"/>
    <mergeCell ref="R39:U39"/>
    <mergeCell ref="R36:U36"/>
    <mergeCell ref="C37:D37"/>
    <mergeCell ref="F37:G37"/>
    <mergeCell ref="H37:K37"/>
    <mergeCell ref="L37:Q37"/>
    <mergeCell ref="R37:U37"/>
    <mergeCell ref="B35:B38"/>
    <mergeCell ref="C35:D35"/>
    <mergeCell ref="F35:G35"/>
    <mergeCell ref="H35:K35"/>
    <mergeCell ref="L35:Q35"/>
    <mergeCell ref="R35:U35"/>
    <mergeCell ref="C36:D36"/>
    <mergeCell ref="F36:G36"/>
    <mergeCell ref="H36:K36"/>
    <mergeCell ref="L36:Q36"/>
    <mergeCell ref="G29:H29"/>
    <mergeCell ref="D30:U30"/>
    <mergeCell ref="D31:U31"/>
    <mergeCell ref="B32:E32"/>
    <mergeCell ref="F32:G32"/>
    <mergeCell ref="B33:D34"/>
    <mergeCell ref="F33:G34"/>
    <mergeCell ref="H33:K34"/>
    <mergeCell ref="L33:Q34"/>
    <mergeCell ref="R33:U34"/>
    <mergeCell ref="B24:C26"/>
    <mergeCell ref="G24:H24"/>
    <mergeCell ref="D25:U25"/>
    <mergeCell ref="D26:U26"/>
    <mergeCell ref="A27:A39"/>
    <mergeCell ref="B27:C27"/>
    <mergeCell ref="D27:U27"/>
    <mergeCell ref="B28:C28"/>
    <mergeCell ref="D28:U28"/>
    <mergeCell ref="B29:C31"/>
    <mergeCell ref="D21:U21"/>
    <mergeCell ref="B22:C23"/>
    <mergeCell ref="D22:D23"/>
    <mergeCell ref="E22:F23"/>
    <mergeCell ref="H22:L22"/>
    <mergeCell ref="M22:N23"/>
    <mergeCell ref="O22:U23"/>
    <mergeCell ref="H23:L23"/>
    <mergeCell ref="B16:C18"/>
    <mergeCell ref="G16:H16"/>
    <mergeCell ref="D17:U17"/>
    <mergeCell ref="D18:U18"/>
    <mergeCell ref="B19:C20"/>
    <mergeCell ref="E19:U19"/>
    <mergeCell ref="D20:E20"/>
    <mergeCell ref="F20:U20"/>
    <mergeCell ref="B6:C6"/>
    <mergeCell ref="K7:U7"/>
    <mergeCell ref="K8:U8"/>
    <mergeCell ref="K9:U9"/>
    <mergeCell ref="F13:H13"/>
    <mergeCell ref="A14:A26"/>
    <mergeCell ref="B14:C14"/>
    <mergeCell ref="D14:U14"/>
    <mergeCell ref="B15:C15"/>
    <mergeCell ref="D15:U15"/>
    <mergeCell ref="A1:U1"/>
    <mergeCell ref="A2:U2"/>
    <mergeCell ref="A3:U3"/>
    <mergeCell ref="E4:F4"/>
    <mergeCell ref="K5:N5"/>
    <mergeCell ref="P5:Q5"/>
    <mergeCell ref="S5:T5"/>
  </mergeCells>
  <phoneticPr fontId="4"/>
  <conditionalFormatting sqref="I13:U13">
    <cfRule type="expression" dxfId="62" priority="1">
      <formula>I13=""</formula>
    </cfRule>
  </conditionalFormatting>
  <conditionalFormatting sqref="K5:N5 P5:Q5 S5:T5">
    <cfRule type="expression" dxfId="61" priority="2">
      <formula>K5=""</formula>
    </cfRule>
  </conditionalFormatting>
  <conditionalFormatting sqref="K5:N5">
    <cfRule type="expression" dxfId="60" priority="3">
      <formula>$K$5="令和　"</formula>
    </cfRule>
  </conditionalFormatting>
  <conditionalFormatting sqref="L37:Q39">
    <cfRule type="expression" dxfId="59" priority="4">
      <formula>AND(OR(F37&lt;&gt;"",H37&lt;&gt;""),L37="")</formula>
    </cfRule>
  </conditionalFormatting>
  <dataValidations count="3">
    <dataValidation type="whole" allowBlank="1" showInputMessage="1" showErrorMessage="1" errorTitle="数値が正しくありません。" error="1~31までの整数を入力してください。" sqref="S5:T5">
      <formula1>1</formula1>
      <formula2>31</formula2>
    </dataValidation>
    <dataValidation type="whole" allowBlank="1" showInputMessage="1" showErrorMessage="1" errorTitle="数値が正しくありません。" error="1~12までの整数を入力してください。" sqref="P5:Q5">
      <formula1>1</formula1>
      <formula2>12</formula2>
    </dataValidation>
    <dataValidation type="list" allowBlank="1" showInputMessage="1" showErrorMessage="1" sqref="F32 E35:E36 F35:K39">
      <formula1>"○"</formula1>
    </dataValidation>
  </dataValidations>
  <pageMargins left="0.74803149606299213" right="0.74803149606299213" top="0.98425196850393704" bottom="0.98425196850393704" header="0.51181102362204722" footer="0.51181102362204722"/>
  <pageSetup paperSize="9" scale="87" orientation="portrait" r:id="rId1"/>
  <headerFooter alignWithMargins="0"/>
  <rowBreaks count="1" manualBreakCount="1">
    <brk id="40" max="2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18"/>
  <sheetViews>
    <sheetView showWhiteSpace="0" view="pageBreakPreview" zoomScale="80" zoomScaleNormal="100" zoomScaleSheetLayoutView="80" workbookViewId="0">
      <selection activeCell="AO55" sqref="AO55:AP55"/>
    </sheetView>
  </sheetViews>
  <sheetFormatPr defaultColWidth="3.9140625" defaultRowHeight="13" x14ac:dyDescent="0.55000000000000004"/>
  <cols>
    <col min="1" max="1" width="5.58203125" style="2" customWidth="1"/>
    <col min="2" max="2" width="9.4140625" style="2" customWidth="1"/>
    <col min="3" max="7" width="8.58203125" style="2" customWidth="1"/>
    <col min="8" max="13" width="4.58203125" style="2" customWidth="1"/>
    <col min="14" max="44" width="3.9140625" style="2" customWidth="1"/>
    <col min="45" max="16384" width="3.9140625" style="2"/>
  </cols>
  <sheetData>
    <row r="1" spans="1:15" ht="15" customHeight="1" x14ac:dyDescent="0.55000000000000004">
      <c r="A1" s="124" t="s">
        <v>643</v>
      </c>
      <c r="B1" s="366"/>
      <c r="C1" s="366"/>
      <c r="D1" s="366"/>
      <c r="E1" s="366"/>
      <c r="F1" s="366"/>
      <c r="G1" s="366"/>
      <c r="H1" s="366"/>
      <c r="I1" s="366"/>
      <c r="J1" s="366"/>
      <c r="K1" s="366"/>
      <c r="L1" s="366"/>
      <c r="M1" s="366"/>
      <c r="N1" s="366"/>
      <c r="O1" s="366"/>
    </row>
    <row r="2" spans="1:15" ht="24.9" customHeight="1" x14ac:dyDescent="0.55000000000000004">
      <c r="A2" s="90"/>
      <c r="B2" s="1426" t="s">
        <v>644</v>
      </c>
      <c r="C2" s="1426"/>
      <c r="D2" s="1426"/>
      <c r="E2" s="1427" t="s">
        <v>628</v>
      </c>
      <c r="F2" s="1427"/>
      <c r="G2" s="1427"/>
      <c r="H2" s="366"/>
      <c r="I2" s="366"/>
      <c r="J2" s="366"/>
      <c r="K2" s="366"/>
      <c r="L2" s="366"/>
      <c r="M2" s="366"/>
      <c r="N2" s="366"/>
      <c r="O2" s="366"/>
    </row>
    <row r="3" spans="1:15" ht="15" customHeight="1" x14ac:dyDescent="0.55000000000000004">
      <c r="A3" s="586" t="s">
        <v>184</v>
      </c>
      <c r="B3" s="587"/>
      <c r="C3" s="587"/>
      <c r="D3" s="588"/>
      <c r="E3" s="1428" t="s">
        <v>645</v>
      </c>
      <c r="F3" s="610" t="s">
        <v>185</v>
      </c>
      <c r="G3" s="611"/>
      <c r="H3" s="612"/>
      <c r="I3" s="613"/>
      <c r="J3" s="610" t="s">
        <v>37</v>
      </c>
      <c r="K3" s="610"/>
      <c r="L3" s="610"/>
      <c r="M3" s="611"/>
      <c r="N3" s="361"/>
      <c r="O3" s="366"/>
    </row>
    <row r="4" spans="1:15" ht="15" customHeight="1" x14ac:dyDescent="0.55000000000000004">
      <c r="A4" s="589" t="s">
        <v>186</v>
      </c>
      <c r="B4" s="590"/>
      <c r="C4" s="590"/>
      <c r="D4" s="590"/>
      <c r="E4" s="1429"/>
      <c r="F4" s="1430"/>
      <c r="G4" s="1431"/>
      <c r="H4" s="593"/>
      <c r="I4" s="593"/>
      <c r="J4" s="593"/>
      <c r="K4" s="593"/>
      <c r="L4" s="593"/>
      <c r="M4" s="593"/>
      <c r="N4" s="361"/>
      <c r="O4" s="366"/>
    </row>
    <row r="5" spans="1:15" ht="15" customHeight="1" x14ac:dyDescent="0.55000000000000004">
      <c r="A5" s="591"/>
      <c r="B5" s="592"/>
      <c r="C5" s="592"/>
      <c r="D5" s="592"/>
      <c r="E5" s="1432"/>
      <c r="F5" s="1433"/>
      <c r="G5" s="1434"/>
      <c r="H5" s="593"/>
      <c r="I5" s="593"/>
      <c r="J5" s="593"/>
      <c r="K5" s="593"/>
      <c r="L5" s="593"/>
      <c r="M5" s="593"/>
      <c r="N5" s="361"/>
      <c r="O5" s="366"/>
    </row>
    <row r="6" spans="1:15" ht="15" customHeight="1" x14ac:dyDescent="0.55000000000000004">
      <c r="A6" s="597" t="s">
        <v>53</v>
      </c>
      <c r="B6" s="61" t="s">
        <v>54</v>
      </c>
      <c r="C6" s="600">
        <f>指定申請書!D27</f>
        <v>0</v>
      </c>
      <c r="D6" s="601"/>
      <c r="E6" s="601"/>
      <c r="F6" s="601"/>
      <c r="G6" s="601"/>
      <c r="H6" s="601"/>
      <c r="I6" s="601"/>
      <c r="J6" s="601"/>
      <c r="K6" s="601"/>
      <c r="L6" s="601"/>
      <c r="M6" s="602"/>
      <c r="N6" s="366"/>
      <c r="O6" s="366"/>
    </row>
    <row r="7" spans="1:15" ht="15" customHeight="1" x14ac:dyDescent="0.55000000000000004">
      <c r="A7" s="598"/>
      <c r="B7" s="62" t="s">
        <v>55</v>
      </c>
      <c r="C7" s="1435">
        <f>指定申請書!D28</f>
        <v>0</v>
      </c>
      <c r="D7" s="603"/>
      <c r="E7" s="603"/>
      <c r="F7" s="603"/>
      <c r="G7" s="603"/>
      <c r="H7" s="603"/>
      <c r="I7" s="603"/>
      <c r="J7" s="603"/>
      <c r="K7" s="603"/>
      <c r="L7" s="603"/>
      <c r="M7" s="604"/>
      <c r="N7" s="366"/>
      <c r="O7" s="366"/>
    </row>
    <row r="8" spans="1:15" ht="15" customHeight="1" x14ac:dyDescent="0.55000000000000004">
      <c r="A8" s="598"/>
      <c r="B8" s="605" t="s">
        <v>48</v>
      </c>
      <c r="C8" s="359" t="s">
        <v>182</v>
      </c>
      <c r="D8" s="329">
        <f>指定申請書!E29</f>
        <v>0</v>
      </c>
      <c r="E8" s="365" t="s">
        <v>56</v>
      </c>
      <c r="F8" s="329">
        <f>指定申請書!G29</f>
        <v>0</v>
      </c>
      <c r="G8" s="360" t="s">
        <v>183</v>
      </c>
      <c r="H8" s="360"/>
      <c r="I8" s="360"/>
      <c r="J8" s="360"/>
      <c r="K8" s="360"/>
      <c r="L8" s="360"/>
      <c r="M8" s="63"/>
      <c r="N8" s="366"/>
      <c r="O8" s="366"/>
    </row>
    <row r="9" spans="1:15" ht="15" customHeight="1" x14ac:dyDescent="0.55000000000000004">
      <c r="A9" s="598"/>
      <c r="B9" s="606"/>
      <c r="C9" s="1436">
        <f>指定申請書!D30</f>
        <v>0</v>
      </c>
      <c r="D9" s="614"/>
      <c r="E9" s="614"/>
      <c r="F9" s="614"/>
      <c r="G9" s="614"/>
      <c r="H9" s="614"/>
      <c r="I9" s="614"/>
      <c r="J9" s="614"/>
      <c r="K9" s="614"/>
      <c r="L9" s="614"/>
      <c r="M9" s="615"/>
      <c r="N9" s="366"/>
      <c r="O9" s="366"/>
    </row>
    <row r="10" spans="1:15" ht="15" customHeight="1" x14ac:dyDescent="0.55000000000000004">
      <c r="A10" s="598"/>
      <c r="B10" s="607"/>
      <c r="C10" s="594"/>
      <c r="D10" s="595"/>
      <c r="E10" s="595"/>
      <c r="F10" s="595"/>
      <c r="G10" s="595"/>
      <c r="H10" s="595"/>
      <c r="I10" s="595"/>
      <c r="J10" s="595"/>
      <c r="K10" s="595"/>
      <c r="L10" s="595"/>
      <c r="M10" s="596"/>
      <c r="N10" s="366"/>
      <c r="O10" s="366"/>
    </row>
    <row r="11" spans="1:15" ht="15" customHeight="1" x14ac:dyDescent="0.55000000000000004">
      <c r="A11" s="598"/>
      <c r="B11" s="123" t="s">
        <v>57</v>
      </c>
      <c r="C11" s="1437"/>
      <c r="D11" s="1438"/>
      <c r="E11" s="1438"/>
      <c r="F11" s="1438"/>
      <c r="G11" s="1438"/>
      <c r="H11" s="1438"/>
      <c r="I11" s="1438"/>
      <c r="J11" s="1438"/>
      <c r="K11" s="1438"/>
      <c r="L11" s="1438"/>
      <c r="M11" s="1439"/>
      <c r="N11" s="366"/>
      <c r="O11" s="366"/>
    </row>
    <row r="12" spans="1:15" ht="15" customHeight="1" x14ac:dyDescent="0.55000000000000004">
      <c r="A12" s="599"/>
      <c r="B12" s="358" t="s">
        <v>58</v>
      </c>
      <c r="C12" s="1440"/>
      <c r="D12" s="748"/>
      <c r="E12" s="748"/>
      <c r="F12" s="748"/>
      <c r="G12" s="748"/>
      <c r="H12" s="748"/>
      <c r="I12" s="748"/>
      <c r="J12" s="748"/>
      <c r="K12" s="748"/>
      <c r="L12" s="748"/>
      <c r="M12" s="750"/>
      <c r="N12" s="366"/>
      <c r="O12" s="366"/>
    </row>
    <row r="13" spans="1:15" ht="15" customHeight="1" x14ac:dyDescent="0.55000000000000004">
      <c r="A13" s="597" t="s">
        <v>59</v>
      </c>
      <c r="B13" s="354" t="s">
        <v>54</v>
      </c>
      <c r="C13" s="1441"/>
      <c r="D13" s="1442"/>
      <c r="E13" s="1443"/>
      <c r="F13" s="643" t="s">
        <v>60</v>
      </c>
      <c r="G13" s="1444"/>
      <c r="H13" s="1445"/>
      <c r="I13" s="1445"/>
      <c r="J13" s="1445"/>
      <c r="K13" s="1445"/>
      <c r="L13" s="1445"/>
      <c r="M13" s="1446"/>
      <c r="N13" s="366"/>
      <c r="O13" s="366"/>
    </row>
    <row r="14" spans="1:15" ht="15" customHeight="1" x14ac:dyDescent="0.55000000000000004">
      <c r="A14" s="598"/>
      <c r="B14" s="66" t="s">
        <v>61</v>
      </c>
      <c r="C14" s="1447"/>
      <c r="D14" s="1448"/>
      <c r="E14" s="1449"/>
      <c r="F14" s="643"/>
      <c r="G14" s="1450"/>
      <c r="H14" s="1451"/>
      <c r="I14" s="1451"/>
      <c r="J14" s="1451"/>
      <c r="K14" s="1451"/>
      <c r="L14" s="1451"/>
      <c r="M14" s="1452"/>
      <c r="N14" s="366"/>
      <c r="O14" s="366"/>
    </row>
    <row r="15" spans="1:15" ht="15" customHeight="1" x14ac:dyDescent="0.55000000000000004">
      <c r="A15" s="598"/>
      <c r="B15" s="646" t="s">
        <v>65</v>
      </c>
      <c r="C15" s="359" t="s">
        <v>182</v>
      </c>
      <c r="D15" s="1453"/>
      <c r="E15" s="365" t="s">
        <v>56</v>
      </c>
      <c r="F15" s="1453"/>
      <c r="G15" s="360" t="s">
        <v>183</v>
      </c>
      <c r="H15" s="360"/>
      <c r="I15" s="360"/>
      <c r="J15" s="360"/>
      <c r="K15" s="360"/>
      <c r="L15" s="360"/>
      <c r="M15" s="63"/>
      <c r="N15" s="366"/>
      <c r="O15" s="366"/>
    </row>
    <row r="16" spans="1:15" ht="15" customHeight="1" x14ac:dyDescent="0.55000000000000004">
      <c r="A16" s="598"/>
      <c r="B16" s="647"/>
      <c r="C16" s="1454"/>
      <c r="D16" s="1455"/>
      <c r="E16" s="1455"/>
      <c r="F16" s="1455"/>
      <c r="G16" s="1455"/>
      <c r="H16" s="1455"/>
      <c r="I16" s="1455"/>
      <c r="J16" s="1455"/>
      <c r="K16" s="1455"/>
      <c r="L16" s="1455"/>
      <c r="M16" s="1456"/>
      <c r="N16" s="366"/>
      <c r="O16" s="366"/>
    </row>
    <row r="17" spans="1:15" ht="15" customHeight="1" x14ac:dyDescent="0.55000000000000004">
      <c r="A17" s="598"/>
      <c r="B17" s="648"/>
      <c r="C17" s="1457"/>
      <c r="D17" s="1458"/>
      <c r="E17" s="1458"/>
      <c r="F17" s="1458"/>
      <c r="G17" s="1458"/>
      <c r="H17" s="1458"/>
      <c r="I17" s="1458"/>
      <c r="J17" s="1458"/>
      <c r="K17" s="1458"/>
      <c r="L17" s="1458"/>
      <c r="M17" s="1459"/>
      <c r="N17" s="366"/>
      <c r="O17" s="366"/>
    </row>
    <row r="18" spans="1:15" ht="15" customHeight="1" x14ac:dyDescent="0.55000000000000004">
      <c r="A18" s="644"/>
      <c r="B18" s="632" t="s">
        <v>66</v>
      </c>
      <c r="C18" s="633"/>
      <c r="D18" s="619" t="s">
        <v>67</v>
      </c>
      <c r="E18" s="620"/>
      <c r="F18" s="608"/>
      <c r="G18" s="608"/>
      <c r="H18" s="638"/>
      <c r="I18" s="638"/>
      <c r="J18" s="638"/>
      <c r="K18" s="608"/>
      <c r="L18" s="608"/>
      <c r="M18" s="609"/>
      <c r="N18" s="366"/>
      <c r="O18" s="366"/>
    </row>
    <row r="19" spans="1:15" ht="15" customHeight="1" x14ac:dyDescent="0.55000000000000004">
      <c r="A19" s="644"/>
      <c r="B19" s="634"/>
      <c r="C19" s="635"/>
      <c r="D19" s="639" t="s">
        <v>68</v>
      </c>
      <c r="E19" s="640"/>
      <c r="F19" s="649"/>
      <c r="G19" s="650"/>
      <c r="H19" s="650"/>
      <c r="I19" s="650"/>
      <c r="J19" s="650"/>
      <c r="K19" s="650"/>
      <c r="L19" s="650"/>
      <c r="M19" s="651"/>
      <c r="N19" s="366"/>
      <c r="O19" s="366"/>
    </row>
    <row r="20" spans="1:15" ht="15" customHeight="1" x14ac:dyDescent="0.55000000000000004">
      <c r="A20" s="645"/>
      <c r="B20" s="636"/>
      <c r="C20" s="637"/>
      <c r="D20" s="641"/>
      <c r="E20" s="642"/>
      <c r="F20" s="652"/>
      <c r="G20" s="653"/>
      <c r="H20" s="653"/>
      <c r="I20" s="653"/>
      <c r="J20" s="653"/>
      <c r="K20" s="653"/>
      <c r="L20" s="653"/>
      <c r="M20" s="654"/>
      <c r="N20" s="366"/>
      <c r="O20" s="366"/>
    </row>
    <row r="21" spans="1:15" ht="15" customHeight="1" x14ac:dyDescent="0.55000000000000004">
      <c r="A21" s="597" t="s">
        <v>187</v>
      </c>
      <c r="B21" s="354" t="s">
        <v>54</v>
      </c>
      <c r="C21" s="1441"/>
      <c r="D21" s="1442"/>
      <c r="E21" s="1443"/>
      <c r="F21" s="643" t="s">
        <v>60</v>
      </c>
      <c r="G21" s="1460"/>
      <c r="H21" s="1461"/>
      <c r="I21" s="1461"/>
      <c r="J21" s="1461"/>
      <c r="K21" s="1461"/>
      <c r="L21" s="1461"/>
      <c r="M21" s="1462"/>
      <c r="N21" s="366"/>
      <c r="O21" s="366"/>
    </row>
    <row r="22" spans="1:15" ht="15" customHeight="1" x14ac:dyDescent="0.55000000000000004">
      <c r="A22" s="598"/>
      <c r="B22" s="66" t="s">
        <v>61</v>
      </c>
      <c r="C22" s="1447"/>
      <c r="D22" s="1448"/>
      <c r="E22" s="1449"/>
      <c r="F22" s="643"/>
      <c r="G22" s="1463"/>
      <c r="H22" s="1464"/>
      <c r="I22" s="1464"/>
      <c r="J22" s="1464"/>
      <c r="K22" s="1464"/>
      <c r="L22" s="1464"/>
      <c r="M22" s="1465"/>
      <c r="N22" s="366"/>
      <c r="O22" s="366"/>
    </row>
    <row r="23" spans="1:15" ht="15" customHeight="1" x14ac:dyDescent="0.55000000000000004">
      <c r="A23" s="598"/>
      <c r="B23" s="646" t="s">
        <v>65</v>
      </c>
      <c r="C23" s="359" t="s">
        <v>182</v>
      </c>
      <c r="D23" s="1453"/>
      <c r="E23" s="365" t="s">
        <v>56</v>
      </c>
      <c r="F23" s="1453"/>
      <c r="G23" s="360" t="s">
        <v>183</v>
      </c>
      <c r="H23" s="360"/>
      <c r="I23" s="360"/>
      <c r="J23" s="360"/>
      <c r="K23" s="360"/>
      <c r="L23" s="360"/>
      <c r="M23" s="63"/>
      <c r="N23" s="366"/>
      <c r="O23" s="366"/>
    </row>
    <row r="24" spans="1:15" ht="15" customHeight="1" x14ac:dyDescent="0.55000000000000004">
      <c r="A24" s="598"/>
      <c r="B24" s="647"/>
      <c r="C24" s="1454"/>
      <c r="D24" s="1455"/>
      <c r="E24" s="1455"/>
      <c r="F24" s="1455"/>
      <c r="G24" s="1455"/>
      <c r="H24" s="1455"/>
      <c r="I24" s="1455"/>
      <c r="J24" s="1455"/>
      <c r="K24" s="1455"/>
      <c r="L24" s="1455"/>
      <c r="M24" s="1456"/>
      <c r="N24" s="366"/>
      <c r="O24" s="366"/>
    </row>
    <row r="25" spans="1:15" ht="15" customHeight="1" x14ac:dyDescent="0.55000000000000004">
      <c r="A25" s="598"/>
      <c r="B25" s="648"/>
      <c r="C25" s="1457"/>
      <c r="D25" s="1458"/>
      <c r="E25" s="1458"/>
      <c r="F25" s="1458"/>
      <c r="G25" s="1458"/>
      <c r="H25" s="1458"/>
      <c r="I25" s="1458"/>
      <c r="J25" s="1458"/>
      <c r="K25" s="1458"/>
      <c r="L25" s="1458"/>
      <c r="M25" s="1459"/>
      <c r="N25" s="366"/>
      <c r="O25" s="366"/>
    </row>
    <row r="26" spans="1:15" ht="15" customHeight="1" x14ac:dyDescent="0.55000000000000004">
      <c r="A26" s="624" t="s">
        <v>69</v>
      </c>
      <c r="B26" s="625"/>
      <c r="C26" s="625"/>
      <c r="D26" s="626"/>
      <c r="E26" s="626"/>
      <c r="F26" s="627"/>
      <c r="G26" s="628"/>
      <c r="H26" s="629" t="s">
        <v>70</v>
      </c>
      <c r="I26" s="630"/>
      <c r="J26" s="630"/>
      <c r="K26" s="630"/>
      <c r="L26" s="630"/>
      <c r="M26" s="631"/>
      <c r="N26" s="361"/>
      <c r="O26" s="366"/>
    </row>
    <row r="27" spans="1:15" ht="15" customHeight="1" x14ac:dyDescent="0.55000000000000004">
      <c r="A27" s="616" t="s">
        <v>78</v>
      </c>
      <c r="B27" s="617"/>
      <c r="C27" s="617"/>
      <c r="D27" s="617"/>
      <c r="E27" s="617"/>
      <c r="F27" s="617"/>
      <c r="G27" s="617"/>
      <c r="H27" s="617"/>
      <c r="I27" s="617"/>
      <c r="J27" s="617"/>
      <c r="K27" s="617"/>
      <c r="L27" s="617"/>
      <c r="M27" s="618"/>
      <c r="N27" s="361"/>
      <c r="O27" s="366"/>
    </row>
    <row r="28" spans="1:15" ht="15" customHeight="1" x14ac:dyDescent="0.55000000000000004">
      <c r="A28" s="619" t="s">
        <v>102</v>
      </c>
      <c r="B28" s="620"/>
      <c r="C28" s="621"/>
      <c r="D28" s="622"/>
      <c r="E28" s="622"/>
      <c r="F28" s="622"/>
      <c r="G28" s="622"/>
      <c r="H28" s="622"/>
      <c r="I28" s="622"/>
      <c r="J28" s="622"/>
      <c r="K28" s="622"/>
      <c r="L28" s="622"/>
      <c r="M28" s="623"/>
      <c r="N28" s="361"/>
      <c r="O28" s="366"/>
    </row>
    <row r="29" spans="1:15" ht="24.9" customHeight="1" x14ac:dyDescent="0.55000000000000004">
      <c r="A29" s="655" t="s">
        <v>106</v>
      </c>
      <c r="B29" s="656"/>
      <c r="C29" s="657"/>
      <c r="D29" s="658"/>
      <c r="E29" s="658"/>
      <c r="F29" s="658"/>
      <c r="G29" s="658"/>
      <c r="H29" s="658"/>
      <c r="I29" s="658"/>
      <c r="J29" s="658"/>
      <c r="K29" s="658"/>
      <c r="L29" s="658"/>
      <c r="M29" s="659"/>
    </row>
    <row r="30" spans="1:15" ht="15" customHeight="1" x14ac:dyDescent="0.55000000000000004">
      <c r="A30" s="639" t="s">
        <v>79</v>
      </c>
      <c r="B30" s="660"/>
      <c r="C30" s="2" t="s">
        <v>4</v>
      </c>
      <c r="D30" s="356" t="s">
        <v>80</v>
      </c>
      <c r="E30" s="356" t="s">
        <v>81</v>
      </c>
      <c r="F30" s="356" t="s">
        <v>82</v>
      </c>
      <c r="G30" s="356" t="s">
        <v>83</v>
      </c>
      <c r="H30" s="665" t="s">
        <v>84</v>
      </c>
      <c r="I30" s="666"/>
      <c r="J30" s="665" t="s">
        <v>85</v>
      </c>
      <c r="K30" s="666"/>
      <c r="L30" s="665" t="s">
        <v>86</v>
      </c>
      <c r="M30" s="666"/>
      <c r="N30" s="366"/>
      <c r="O30" s="366"/>
    </row>
    <row r="31" spans="1:15" ht="15" customHeight="1" x14ac:dyDescent="0.2">
      <c r="A31" s="661"/>
      <c r="B31" s="662"/>
      <c r="C31" s="330"/>
      <c r="D31" s="330"/>
      <c r="E31" s="330"/>
      <c r="F31" s="330"/>
      <c r="G31" s="330"/>
      <c r="H31" s="667"/>
      <c r="I31" s="668"/>
      <c r="J31" s="667"/>
      <c r="K31" s="668"/>
      <c r="L31" s="667"/>
      <c r="M31" s="668"/>
      <c r="N31" s="366"/>
      <c r="O31" s="366"/>
    </row>
    <row r="32" spans="1:15" ht="15" customHeight="1" x14ac:dyDescent="0.55000000000000004">
      <c r="A32" s="663"/>
      <c r="B32" s="664"/>
      <c r="C32" s="665" t="s">
        <v>87</v>
      </c>
      <c r="D32" s="669"/>
      <c r="E32" s="666"/>
      <c r="F32" s="621"/>
      <c r="G32" s="622"/>
      <c r="H32" s="622"/>
      <c r="I32" s="622"/>
      <c r="J32" s="622"/>
      <c r="K32" s="622"/>
      <c r="L32" s="622"/>
      <c r="M32" s="623"/>
      <c r="N32" s="366"/>
      <c r="O32" s="366"/>
    </row>
    <row r="33" spans="1:15" ht="15" customHeight="1" x14ac:dyDescent="0.55000000000000004">
      <c r="A33" s="686" t="s">
        <v>88</v>
      </c>
      <c r="B33" s="687"/>
      <c r="C33" s="67" t="s">
        <v>89</v>
      </c>
      <c r="D33" s="331"/>
      <c r="E33" s="68" t="s">
        <v>90</v>
      </c>
      <c r="F33" s="332"/>
      <c r="G33" s="69" t="s">
        <v>91</v>
      </c>
      <c r="H33" s="678"/>
      <c r="I33" s="678"/>
      <c r="J33" s="692" t="s">
        <v>90</v>
      </c>
      <c r="K33" s="692"/>
      <c r="L33" s="678"/>
      <c r="M33" s="679"/>
      <c r="N33" s="361"/>
      <c r="O33" s="366"/>
    </row>
    <row r="34" spans="1:15" ht="15" customHeight="1" x14ac:dyDescent="0.55000000000000004">
      <c r="A34" s="688"/>
      <c r="B34" s="689"/>
      <c r="C34" s="70" t="s">
        <v>92</v>
      </c>
      <c r="D34" s="331"/>
      <c r="E34" s="68" t="s">
        <v>90</v>
      </c>
      <c r="F34" s="332"/>
      <c r="G34" s="69" t="s">
        <v>91</v>
      </c>
      <c r="H34" s="678"/>
      <c r="I34" s="678"/>
      <c r="J34" s="692" t="s">
        <v>90</v>
      </c>
      <c r="K34" s="692"/>
      <c r="L34" s="678"/>
      <c r="M34" s="679"/>
      <c r="N34" s="361"/>
      <c r="O34" s="366"/>
    </row>
    <row r="35" spans="1:15" ht="15" customHeight="1" x14ac:dyDescent="0.55000000000000004">
      <c r="A35" s="690"/>
      <c r="B35" s="691"/>
      <c r="C35" s="71" t="s">
        <v>93</v>
      </c>
      <c r="D35" s="333"/>
      <c r="E35" s="72" t="s">
        <v>90</v>
      </c>
      <c r="F35" s="332"/>
      <c r="G35" s="69" t="s">
        <v>91</v>
      </c>
      <c r="H35" s="678"/>
      <c r="I35" s="678"/>
      <c r="J35" s="692" t="s">
        <v>90</v>
      </c>
      <c r="K35" s="692"/>
      <c r="L35" s="678"/>
      <c r="M35" s="679"/>
      <c r="N35" s="361"/>
      <c r="O35" s="366"/>
    </row>
    <row r="36" spans="1:15" ht="15" customHeight="1" x14ac:dyDescent="0.55000000000000004">
      <c r="A36" s="619" t="s">
        <v>188</v>
      </c>
      <c r="B36" s="620"/>
      <c r="C36" s="334" t="s">
        <v>103</v>
      </c>
      <c r="D36" s="335"/>
      <c r="E36" s="334" t="s">
        <v>104</v>
      </c>
      <c r="F36" s="336" t="str">
        <f>IF(D36="○","","○")</f>
        <v>○</v>
      </c>
      <c r="G36" s="665"/>
      <c r="H36" s="669"/>
      <c r="I36" s="669"/>
      <c r="J36" s="669"/>
      <c r="K36" s="669"/>
      <c r="L36" s="669"/>
      <c r="M36" s="666"/>
      <c r="N36" s="361"/>
      <c r="O36" s="366"/>
    </row>
    <row r="37" spans="1:15" ht="15" customHeight="1" x14ac:dyDescent="0.55000000000000004">
      <c r="A37" s="619" t="s">
        <v>94</v>
      </c>
      <c r="B37" s="620"/>
      <c r="C37" s="680" t="s">
        <v>541</v>
      </c>
      <c r="D37" s="681"/>
      <c r="E37" s="681"/>
      <c r="F37" s="681"/>
      <c r="G37" s="681"/>
      <c r="H37" s="681"/>
      <c r="I37" s="681"/>
      <c r="J37" s="681"/>
      <c r="K37" s="681"/>
      <c r="L37" s="681"/>
      <c r="M37" s="682"/>
      <c r="N37" s="366"/>
      <c r="O37" s="366"/>
    </row>
    <row r="38" spans="1:15" ht="15" customHeight="1" x14ac:dyDescent="0.55000000000000004">
      <c r="A38" s="619" t="s">
        <v>95</v>
      </c>
      <c r="B38" s="620"/>
      <c r="C38" s="683"/>
      <c r="D38" s="684"/>
      <c r="E38" s="684"/>
      <c r="F38" s="684"/>
      <c r="G38" s="684"/>
      <c r="H38" s="684"/>
      <c r="I38" s="684"/>
      <c r="J38" s="684"/>
      <c r="K38" s="684"/>
      <c r="L38" s="684"/>
      <c r="M38" s="685"/>
      <c r="N38" s="361"/>
      <c r="O38" s="366"/>
    </row>
    <row r="39" spans="1:15" ht="30" customHeight="1" x14ac:dyDescent="0.55000000000000004">
      <c r="A39" s="670" t="s">
        <v>96</v>
      </c>
      <c r="B39" s="671"/>
      <c r="C39" s="672" t="s">
        <v>544</v>
      </c>
      <c r="D39" s="673"/>
      <c r="E39" s="673"/>
      <c r="F39" s="673"/>
      <c r="G39" s="673"/>
      <c r="H39" s="673"/>
      <c r="I39" s="673"/>
      <c r="J39" s="673"/>
      <c r="K39" s="673"/>
      <c r="L39" s="673"/>
      <c r="M39" s="674"/>
      <c r="N39" s="361"/>
      <c r="O39" s="366"/>
    </row>
    <row r="40" spans="1:15" ht="15" customHeight="1" x14ac:dyDescent="0.55000000000000004">
      <c r="A40" s="675" t="s">
        <v>114</v>
      </c>
      <c r="B40" s="676"/>
      <c r="C40" s="355" t="s">
        <v>115</v>
      </c>
      <c r="D40" s="1466"/>
      <c r="E40" s="1466"/>
      <c r="F40" s="1466"/>
      <c r="G40" s="677" t="s">
        <v>189</v>
      </c>
      <c r="H40" s="677"/>
      <c r="I40" s="1467"/>
      <c r="J40" s="1467"/>
      <c r="K40" s="1467"/>
      <c r="L40" s="1467"/>
      <c r="M40" s="1467"/>
      <c r="N40" s="361"/>
      <c r="O40" s="366"/>
    </row>
    <row r="41" spans="1:15" ht="15" customHeight="1" x14ac:dyDescent="0.55000000000000004">
      <c r="A41" s="698" t="s">
        <v>646</v>
      </c>
      <c r="B41" s="699"/>
      <c r="C41" s="699"/>
      <c r="D41" s="699"/>
      <c r="E41" s="699"/>
      <c r="F41" s="699"/>
      <c r="G41" s="699"/>
      <c r="H41" s="699"/>
      <c r="I41" s="699"/>
      <c r="J41" s="699"/>
      <c r="K41" s="699"/>
      <c r="L41" s="699"/>
      <c r="M41" s="700"/>
      <c r="N41" s="361"/>
      <c r="O41" s="366"/>
    </row>
    <row r="42" spans="1:15" ht="15" customHeight="1" x14ac:dyDescent="0.55000000000000004">
      <c r="A42" s="597" t="s">
        <v>53</v>
      </c>
      <c r="B42" s="61" t="s">
        <v>54</v>
      </c>
      <c r="C42" s="701"/>
      <c r="D42" s="702"/>
      <c r="E42" s="702"/>
      <c r="F42" s="702"/>
      <c r="G42" s="702"/>
      <c r="H42" s="702"/>
      <c r="I42" s="702"/>
      <c r="J42" s="702"/>
      <c r="K42" s="702"/>
      <c r="L42" s="702"/>
      <c r="M42" s="703"/>
      <c r="N42" s="361"/>
      <c r="O42" s="366"/>
    </row>
    <row r="43" spans="1:15" ht="15" customHeight="1" x14ac:dyDescent="0.55000000000000004">
      <c r="A43" s="598"/>
      <c r="B43" s="62" t="s">
        <v>55</v>
      </c>
      <c r="C43" s="704"/>
      <c r="D43" s="705"/>
      <c r="E43" s="705"/>
      <c r="F43" s="705"/>
      <c r="G43" s="705"/>
      <c r="H43" s="705"/>
      <c r="I43" s="705"/>
      <c r="J43" s="705"/>
      <c r="K43" s="705"/>
      <c r="L43" s="705"/>
      <c r="M43" s="706"/>
      <c r="N43" s="361"/>
      <c r="O43" s="366"/>
    </row>
    <row r="44" spans="1:15" ht="15" customHeight="1" x14ac:dyDescent="0.55000000000000004">
      <c r="A44" s="598"/>
      <c r="B44" s="605" t="s">
        <v>48</v>
      </c>
      <c r="C44" s="359" t="s">
        <v>182</v>
      </c>
      <c r="D44" s="81"/>
      <c r="E44" s="365" t="s">
        <v>56</v>
      </c>
      <c r="F44" s="81"/>
      <c r="G44" s="360" t="s">
        <v>183</v>
      </c>
      <c r="H44" s="360"/>
      <c r="I44" s="360"/>
      <c r="J44" s="360"/>
      <c r="K44" s="360"/>
      <c r="L44" s="360"/>
      <c r="M44" s="63"/>
      <c r="N44" s="361"/>
      <c r="O44" s="366"/>
    </row>
    <row r="45" spans="1:15" ht="15" customHeight="1" x14ac:dyDescent="0.2">
      <c r="A45" s="598"/>
      <c r="B45" s="606"/>
      <c r="C45" s="75"/>
      <c r="D45" s="64"/>
      <c r="E45" s="74"/>
      <c r="F45" s="65"/>
      <c r="G45" s="693"/>
      <c r="H45" s="693"/>
      <c r="I45" s="693"/>
      <c r="J45" s="693"/>
      <c r="K45" s="693"/>
      <c r="L45" s="693"/>
      <c r="M45" s="694"/>
      <c r="N45" s="361"/>
      <c r="O45" s="366"/>
    </row>
    <row r="46" spans="1:15" ht="15" customHeight="1" x14ac:dyDescent="0.55000000000000004">
      <c r="A46" s="598"/>
      <c r="B46" s="607"/>
      <c r="C46" s="695"/>
      <c r="D46" s="696"/>
      <c r="E46" s="696"/>
      <c r="F46" s="696"/>
      <c r="G46" s="696"/>
      <c r="H46" s="696"/>
      <c r="I46" s="696"/>
      <c r="J46" s="696"/>
      <c r="K46" s="696"/>
      <c r="L46" s="696"/>
      <c r="M46" s="697"/>
      <c r="N46" s="361"/>
      <c r="O46" s="366"/>
    </row>
    <row r="47" spans="1:15" ht="15" customHeight="1" x14ac:dyDescent="0.55000000000000004">
      <c r="A47" s="598"/>
      <c r="B47" s="123" t="s">
        <v>57</v>
      </c>
      <c r="C47" s="710"/>
      <c r="D47" s="711"/>
      <c r="E47" s="711"/>
      <c r="F47" s="711"/>
      <c r="G47" s="711"/>
      <c r="H47" s="711"/>
      <c r="I47" s="711"/>
      <c r="J47" s="711"/>
      <c r="K47" s="711"/>
      <c r="L47" s="711"/>
      <c r="M47" s="712"/>
      <c r="N47" s="361"/>
      <c r="O47" s="366"/>
    </row>
    <row r="48" spans="1:15" ht="15" customHeight="1" x14ac:dyDescent="0.55000000000000004">
      <c r="A48" s="599"/>
      <c r="B48" s="358" t="s">
        <v>58</v>
      </c>
      <c r="C48" s="707"/>
      <c r="D48" s="708"/>
      <c r="E48" s="708"/>
      <c r="F48" s="708"/>
      <c r="G48" s="708"/>
      <c r="H48" s="708"/>
      <c r="I48" s="708"/>
      <c r="J48" s="708"/>
      <c r="K48" s="708"/>
      <c r="L48" s="708"/>
      <c r="M48" s="709"/>
      <c r="N48" s="361"/>
      <c r="O48" s="366"/>
    </row>
    <row r="49" spans="1:15" ht="15" customHeight="1" x14ac:dyDescent="0.2">
      <c r="A49" s="597" t="s">
        <v>59</v>
      </c>
      <c r="B49" s="354" t="s">
        <v>54</v>
      </c>
      <c r="C49" s="717"/>
      <c r="D49" s="718"/>
      <c r="E49" s="719"/>
      <c r="F49" s="643" t="s">
        <v>60</v>
      </c>
      <c r="G49" s="720"/>
      <c r="H49" s="82"/>
      <c r="I49" s="720"/>
      <c r="J49" s="82"/>
      <c r="K49" s="720"/>
      <c r="L49" s="82"/>
      <c r="M49" s="83"/>
      <c r="N49" s="361"/>
      <c r="O49" s="366"/>
    </row>
    <row r="50" spans="1:15" ht="15" customHeight="1" x14ac:dyDescent="0.2">
      <c r="A50" s="598"/>
      <c r="B50" s="66" t="s">
        <v>61</v>
      </c>
      <c r="C50" s="695"/>
      <c r="D50" s="696"/>
      <c r="E50" s="697"/>
      <c r="F50" s="643"/>
      <c r="G50" s="721"/>
      <c r="H50" s="84" t="s">
        <v>62</v>
      </c>
      <c r="I50" s="721"/>
      <c r="J50" s="84" t="s">
        <v>63</v>
      </c>
      <c r="K50" s="721"/>
      <c r="L50" s="85" t="s">
        <v>64</v>
      </c>
      <c r="M50" s="86"/>
      <c r="N50" s="361"/>
      <c r="O50" s="366"/>
    </row>
    <row r="51" spans="1:15" ht="15" customHeight="1" x14ac:dyDescent="0.55000000000000004">
      <c r="A51" s="598"/>
      <c r="B51" s="646" t="s">
        <v>65</v>
      </c>
      <c r="C51" s="359" t="s">
        <v>182</v>
      </c>
      <c r="D51" s="81"/>
      <c r="E51" s="365" t="s">
        <v>56</v>
      </c>
      <c r="F51" s="81"/>
      <c r="G51" s="360" t="s">
        <v>183</v>
      </c>
      <c r="H51" s="360"/>
      <c r="I51" s="360"/>
      <c r="J51" s="360"/>
      <c r="K51" s="360"/>
      <c r="L51" s="360"/>
      <c r="M51" s="63"/>
      <c r="N51" s="361"/>
      <c r="O51" s="366"/>
    </row>
    <row r="52" spans="1:15" ht="15" customHeight="1" x14ac:dyDescent="0.2">
      <c r="A52" s="598"/>
      <c r="B52" s="647"/>
      <c r="C52" s="75"/>
      <c r="D52" s="64"/>
      <c r="E52" s="74"/>
      <c r="F52" s="65"/>
      <c r="G52" s="693"/>
      <c r="H52" s="693"/>
      <c r="I52" s="693"/>
      <c r="J52" s="693"/>
      <c r="K52" s="693"/>
      <c r="L52" s="693"/>
      <c r="M52" s="694"/>
      <c r="N52" s="361"/>
      <c r="O52" s="366"/>
    </row>
    <row r="53" spans="1:15" ht="15" customHeight="1" x14ac:dyDescent="0.55000000000000004">
      <c r="A53" s="598"/>
      <c r="B53" s="648"/>
      <c r="C53" s="695"/>
      <c r="D53" s="696"/>
      <c r="E53" s="696"/>
      <c r="F53" s="696"/>
      <c r="G53" s="696"/>
      <c r="H53" s="696"/>
      <c r="I53" s="696"/>
      <c r="J53" s="696"/>
      <c r="K53" s="696"/>
      <c r="L53" s="696"/>
      <c r="M53" s="697"/>
      <c r="N53" s="361"/>
      <c r="O53" s="366"/>
    </row>
    <row r="54" spans="1:15" ht="15" customHeight="1" x14ac:dyDescent="0.55000000000000004">
      <c r="A54" s="644"/>
      <c r="B54" s="632" t="s">
        <v>66</v>
      </c>
      <c r="C54" s="633"/>
      <c r="D54" s="619" t="s">
        <v>67</v>
      </c>
      <c r="E54" s="620"/>
      <c r="F54" s="708"/>
      <c r="G54" s="708"/>
      <c r="H54" s="716"/>
      <c r="I54" s="716"/>
      <c r="J54" s="716"/>
      <c r="K54" s="708"/>
      <c r="L54" s="708"/>
      <c r="M54" s="709"/>
      <c r="N54" s="361"/>
      <c r="O54" s="366"/>
    </row>
    <row r="55" spans="1:15" ht="15" customHeight="1" x14ac:dyDescent="0.55000000000000004">
      <c r="A55" s="644"/>
      <c r="B55" s="634"/>
      <c r="C55" s="635"/>
      <c r="D55" s="639" t="s">
        <v>68</v>
      </c>
      <c r="E55" s="640"/>
      <c r="F55" s="363"/>
      <c r="G55" s="363"/>
      <c r="H55" s="363"/>
      <c r="I55" s="363"/>
      <c r="J55" s="363"/>
      <c r="K55" s="363"/>
      <c r="L55" s="363"/>
      <c r="M55" s="364"/>
      <c r="N55" s="361"/>
      <c r="O55" s="366"/>
    </row>
    <row r="56" spans="1:15" ht="15" customHeight="1" x14ac:dyDescent="0.55000000000000004">
      <c r="A56" s="645"/>
      <c r="B56" s="636"/>
      <c r="C56" s="637"/>
      <c r="D56" s="641"/>
      <c r="E56" s="642"/>
      <c r="F56" s="362"/>
      <c r="G56" s="362"/>
      <c r="H56" s="362"/>
      <c r="I56" s="362"/>
      <c r="J56" s="362"/>
      <c r="K56" s="362"/>
      <c r="L56" s="362"/>
      <c r="M56" s="76"/>
      <c r="N56" s="361"/>
      <c r="O56" s="366"/>
    </row>
    <row r="57" spans="1:15" ht="15" customHeight="1" x14ac:dyDescent="0.2">
      <c r="A57" s="597" t="s">
        <v>187</v>
      </c>
      <c r="B57" s="98" t="s">
        <v>54</v>
      </c>
      <c r="C57" s="717"/>
      <c r="D57" s="718"/>
      <c r="E57" s="719"/>
      <c r="F57" s="643" t="s">
        <v>60</v>
      </c>
      <c r="G57" s="720"/>
      <c r="H57" s="82"/>
      <c r="I57" s="720"/>
      <c r="J57" s="82"/>
      <c r="K57" s="720"/>
      <c r="L57" s="82"/>
      <c r="M57" s="83"/>
      <c r="N57" s="361"/>
      <c r="O57" s="366"/>
    </row>
    <row r="58" spans="1:15" ht="15" customHeight="1" x14ac:dyDescent="0.2">
      <c r="A58" s="598"/>
      <c r="B58" s="66" t="s">
        <v>61</v>
      </c>
      <c r="C58" s="695"/>
      <c r="D58" s="696"/>
      <c r="E58" s="697"/>
      <c r="F58" s="643"/>
      <c r="G58" s="721"/>
      <c r="H58" s="84" t="s">
        <v>62</v>
      </c>
      <c r="I58" s="721"/>
      <c r="J58" s="84" t="s">
        <v>63</v>
      </c>
      <c r="K58" s="721"/>
      <c r="L58" s="85" t="s">
        <v>64</v>
      </c>
      <c r="M58" s="86"/>
      <c r="N58" s="361"/>
      <c r="O58" s="366"/>
    </row>
    <row r="59" spans="1:15" ht="15" customHeight="1" x14ac:dyDescent="0.55000000000000004">
      <c r="A59" s="598"/>
      <c r="B59" s="646" t="s">
        <v>65</v>
      </c>
      <c r="C59" s="359" t="s">
        <v>182</v>
      </c>
      <c r="D59" s="357"/>
      <c r="E59" s="365" t="s">
        <v>56</v>
      </c>
      <c r="F59" s="357"/>
      <c r="G59" s="360" t="s">
        <v>183</v>
      </c>
      <c r="H59" s="360"/>
      <c r="I59" s="360"/>
      <c r="J59" s="360"/>
      <c r="K59" s="360"/>
      <c r="L59" s="360"/>
      <c r="M59" s="63"/>
      <c r="N59" s="361"/>
      <c r="O59" s="366"/>
    </row>
    <row r="60" spans="1:15" ht="15" customHeight="1" x14ac:dyDescent="0.2">
      <c r="A60" s="598"/>
      <c r="B60" s="647"/>
      <c r="C60" s="75"/>
      <c r="D60" s="64"/>
      <c r="E60" s="74"/>
      <c r="F60" s="65"/>
      <c r="G60" s="693"/>
      <c r="H60" s="693"/>
      <c r="I60" s="693"/>
      <c r="J60" s="693"/>
      <c r="K60" s="693"/>
      <c r="L60" s="693"/>
      <c r="M60" s="694"/>
      <c r="N60" s="361"/>
      <c r="O60" s="366"/>
    </row>
    <row r="61" spans="1:15" ht="15" customHeight="1" x14ac:dyDescent="0.55000000000000004">
      <c r="A61" s="598"/>
      <c r="B61" s="648"/>
      <c r="C61" s="695"/>
      <c r="D61" s="696"/>
      <c r="E61" s="696"/>
      <c r="F61" s="696"/>
      <c r="G61" s="696"/>
      <c r="H61" s="696"/>
      <c r="I61" s="696"/>
      <c r="J61" s="696"/>
      <c r="K61" s="696"/>
      <c r="L61" s="696"/>
      <c r="M61" s="697"/>
      <c r="N61" s="361"/>
      <c r="O61" s="366"/>
    </row>
    <row r="62" spans="1:15" ht="15" customHeight="1" x14ac:dyDescent="0.55000000000000004">
      <c r="A62" s="624" t="s">
        <v>69</v>
      </c>
      <c r="B62" s="625"/>
      <c r="C62" s="625"/>
      <c r="D62" s="626"/>
      <c r="E62" s="626"/>
      <c r="F62" s="627"/>
      <c r="G62" s="628"/>
      <c r="H62" s="713" t="str">
        <f>H26</f>
        <v>第　　条 第　　項 第　　号</v>
      </c>
      <c r="I62" s="714"/>
      <c r="J62" s="714"/>
      <c r="K62" s="714"/>
      <c r="L62" s="714"/>
      <c r="M62" s="715"/>
      <c r="N62" s="361"/>
      <c r="O62" s="366"/>
    </row>
    <row r="63" spans="1:15" ht="15" customHeight="1" x14ac:dyDescent="0.55000000000000004">
      <c r="A63" s="619" t="s">
        <v>102</v>
      </c>
      <c r="B63" s="620"/>
      <c r="C63" s="722"/>
      <c r="D63" s="723"/>
      <c r="E63" s="723"/>
      <c r="F63" s="723"/>
      <c r="G63" s="723"/>
      <c r="H63" s="723"/>
      <c r="I63" s="723"/>
      <c r="J63" s="723"/>
      <c r="K63" s="723"/>
      <c r="L63" s="723"/>
      <c r="M63" s="724"/>
      <c r="N63" s="361"/>
      <c r="O63" s="366"/>
    </row>
    <row r="64" spans="1:15" ht="24.75" customHeight="1" x14ac:dyDescent="0.55000000000000004">
      <c r="A64" s="655" t="s">
        <v>106</v>
      </c>
      <c r="B64" s="656"/>
      <c r="C64" s="725"/>
      <c r="D64" s="726"/>
      <c r="E64" s="726"/>
      <c r="F64" s="726"/>
      <c r="G64" s="726"/>
      <c r="H64" s="726"/>
      <c r="I64" s="726"/>
      <c r="J64" s="726"/>
      <c r="K64" s="726"/>
      <c r="L64" s="726"/>
      <c r="M64" s="727"/>
      <c r="N64" s="361"/>
      <c r="O64" s="366"/>
    </row>
    <row r="65" spans="1:15" ht="15" customHeight="1" x14ac:dyDescent="0.55000000000000004">
      <c r="A65" s="639" t="s">
        <v>79</v>
      </c>
      <c r="B65" s="660"/>
      <c r="C65" s="2" t="s">
        <v>4</v>
      </c>
      <c r="D65" s="356" t="s">
        <v>80</v>
      </c>
      <c r="E65" s="356" t="s">
        <v>81</v>
      </c>
      <c r="F65" s="356" t="s">
        <v>82</v>
      </c>
      <c r="G65" s="356" t="s">
        <v>83</v>
      </c>
      <c r="H65" s="665" t="s">
        <v>84</v>
      </c>
      <c r="I65" s="666"/>
      <c r="J65" s="665" t="s">
        <v>85</v>
      </c>
      <c r="K65" s="666"/>
      <c r="L65" s="665" t="s">
        <v>86</v>
      </c>
      <c r="M65" s="666"/>
      <c r="N65" s="361"/>
      <c r="O65" s="366"/>
    </row>
    <row r="66" spans="1:15" ht="15" customHeight="1" x14ac:dyDescent="0.2">
      <c r="A66" s="661"/>
      <c r="B66" s="662"/>
      <c r="C66" s="77"/>
      <c r="D66" s="77"/>
      <c r="E66" s="77"/>
      <c r="F66" s="77"/>
      <c r="G66" s="77"/>
      <c r="H66" s="728"/>
      <c r="I66" s="729"/>
      <c r="J66" s="728"/>
      <c r="K66" s="729"/>
      <c r="L66" s="728"/>
      <c r="M66" s="729"/>
      <c r="N66" s="361"/>
      <c r="O66" s="366"/>
    </row>
    <row r="67" spans="1:15" ht="15" customHeight="1" x14ac:dyDescent="0.55000000000000004">
      <c r="A67" s="663"/>
      <c r="B67" s="664"/>
      <c r="C67" s="665" t="s">
        <v>87</v>
      </c>
      <c r="D67" s="669"/>
      <c r="E67" s="666"/>
      <c r="F67" s="707"/>
      <c r="G67" s="708"/>
      <c r="H67" s="708"/>
      <c r="I67" s="708"/>
      <c r="J67" s="708"/>
      <c r="K67" s="708"/>
      <c r="L67" s="708"/>
      <c r="M67" s="709"/>
      <c r="N67" s="361"/>
      <c r="O67" s="366"/>
    </row>
    <row r="68" spans="1:15" ht="15" customHeight="1" x14ac:dyDescent="0.55000000000000004">
      <c r="A68" s="686" t="s">
        <v>88</v>
      </c>
      <c r="B68" s="687"/>
      <c r="C68" s="96" t="s">
        <v>89</v>
      </c>
      <c r="D68" s="78"/>
      <c r="E68" s="68" t="s">
        <v>90</v>
      </c>
      <c r="F68" s="80"/>
      <c r="G68" s="97" t="s">
        <v>91</v>
      </c>
      <c r="H68" s="735"/>
      <c r="I68" s="735"/>
      <c r="J68" s="736" t="s">
        <v>90</v>
      </c>
      <c r="K68" s="736"/>
      <c r="L68" s="735"/>
      <c r="M68" s="737"/>
      <c r="N68" s="361"/>
      <c r="O68" s="366"/>
    </row>
    <row r="69" spans="1:15" ht="15" customHeight="1" x14ac:dyDescent="0.55000000000000004">
      <c r="A69" s="688"/>
      <c r="B69" s="689"/>
      <c r="C69" s="95" t="s">
        <v>92</v>
      </c>
      <c r="D69" s="78"/>
      <c r="E69" s="68" t="s">
        <v>90</v>
      </c>
      <c r="F69" s="80"/>
      <c r="G69" s="97" t="s">
        <v>91</v>
      </c>
      <c r="H69" s="735"/>
      <c r="I69" s="735"/>
      <c r="J69" s="736" t="s">
        <v>90</v>
      </c>
      <c r="K69" s="736"/>
      <c r="L69" s="735"/>
      <c r="M69" s="737"/>
      <c r="N69" s="361"/>
      <c r="O69" s="366"/>
    </row>
    <row r="70" spans="1:15" ht="15" customHeight="1" x14ac:dyDescent="0.55000000000000004">
      <c r="A70" s="690"/>
      <c r="B70" s="691"/>
      <c r="C70" s="94" t="s">
        <v>93</v>
      </c>
      <c r="D70" s="79"/>
      <c r="E70" s="72" t="s">
        <v>90</v>
      </c>
      <c r="F70" s="80"/>
      <c r="G70" s="97" t="s">
        <v>91</v>
      </c>
      <c r="H70" s="735"/>
      <c r="I70" s="735"/>
      <c r="J70" s="736" t="s">
        <v>90</v>
      </c>
      <c r="K70" s="736"/>
      <c r="L70" s="735"/>
      <c r="M70" s="737"/>
      <c r="N70" s="361"/>
      <c r="O70" s="366"/>
    </row>
    <row r="71" spans="1:15" ht="15" customHeight="1" x14ac:dyDescent="0.55000000000000004">
      <c r="A71" s="619" t="s">
        <v>188</v>
      </c>
      <c r="B71" s="620"/>
      <c r="C71" s="334" t="s">
        <v>103</v>
      </c>
      <c r="D71" s="337" t="s">
        <v>476</v>
      </c>
      <c r="E71" s="358" t="s">
        <v>104</v>
      </c>
      <c r="F71" s="336" t="str">
        <f>IF(D71="○","","○")</f>
        <v/>
      </c>
      <c r="G71" s="665"/>
      <c r="H71" s="669"/>
      <c r="I71" s="669"/>
      <c r="J71" s="669"/>
      <c r="K71" s="669"/>
      <c r="L71" s="669"/>
      <c r="M71" s="666"/>
      <c r="N71" s="361"/>
      <c r="O71" s="366"/>
    </row>
    <row r="72" spans="1:15" ht="15" customHeight="1" x14ac:dyDescent="0.55000000000000004">
      <c r="A72" s="619" t="s">
        <v>94</v>
      </c>
      <c r="B72" s="620"/>
      <c r="C72" s="722"/>
      <c r="D72" s="723"/>
      <c r="E72" s="723"/>
      <c r="F72" s="723"/>
      <c r="G72" s="723"/>
      <c r="H72" s="723"/>
      <c r="I72" s="723"/>
      <c r="J72" s="723"/>
      <c r="K72" s="723"/>
      <c r="L72" s="723"/>
      <c r="M72" s="724"/>
      <c r="N72" s="361"/>
      <c r="O72" s="366"/>
    </row>
    <row r="73" spans="1:15" ht="15" customHeight="1" x14ac:dyDescent="0.55000000000000004">
      <c r="A73" s="619" t="s">
        <v>95</v>
      </c>
      <c r="B73" s="620"/>
      <c r="C73" s="722"/>
      <c r="D73" s="723"/>
      <c r="E73" s="723"/>
      <c r="F73" s="723"/>
      <c r="G73" s="723"/>
      <c r="H73" s="723"/>
      <c r="I73" s="723"/>
      <c r="J73" s="723"/>
      <c r="K73" s="723"/>
      <c r="L73" s="723"/>
      <c r="M73" s="724"/>
      <c r="N73" s="361"/>
      <c r="O73" s="366"/>
    </row>
    <row r="74" spans="1:15" ht="32.25" customHeight="1" x14ac:dyDescent="0.55000000000000004">
      <c r="A74" s="670" t="s">
        <v>96</v>
      </c>
      <c r="B74" s="671"/>
      <c r="C74" s="730"/>
      <c r="D74" s="731"/>
      <c r="E74" s="731"/>
      <c r="F74" s="731"/>
      <c r="G74" s="731"/>
      <c r="H74" s="731"/>
      <c r="I74" s="731"/>
      <c r="J74" s="731"/>
      <c r="K74" s="731"/>
      <c r="L74" s="731"/>
      <c r="M74" s="732"/>
      <c r="N74" s="361"/>
      <c r="O74" s="366"/>
    </row>
    <row r="75" spans="1:15" ht="15" customHeight="1" x14ac:dyDescent="0.2">
      <c r="A75" s="675" t="s">
        <v>114</v>
      </c>
      <c r="B75" s="676"/>
      <c r="C75" s="355" t="s">
        <v>115</v>
      </c>
      <c r="D75" s="733"/>
      <c r="E75" s="733"/>
      <c r="F75" s="733"/>
      <c r="G75" s="677" t="s">
        <v>189</v>
      </c>
      <c r="H75" s="677"/>
      <c r="I75" s="734"/>
      <c r="J75" s="734"/>
      <c r="K75" s="734"/>
      <c r="L75" s="734"/>
      <c r="M75" s="734"/>
      <c r="N75" s="361"/>
      <c r="O75" s="366"/>
    </row>
    <row r="76" spans="1:15" ht="15" customHeight="1" x14ac:dyDescent="0.55000000000000004">
      <c r="A76" s="366" t="s">
        <v>52</v>
      </c>
      <c r="B76" s="366"/>
      <c r="C76" s="366"/>
      <c r="D76" s="366"/>
      <c r="E76" s="366"/>
      <c r="F76" s="366"/>
      <c r="G76" s="366"/>
      <c r="H76" s="366"/>
      <c r="I76" s="366"/>
      <c r="J76" s="366"/>
      <c r="K76" s="366"/>
      <c r="L76" s="366"/>
      <c r="M76" s="366"/>
      <c r="N76" s="366"/>
      <c r="O76" s="366"/>
    </row>
    <row r="77" spans="1:15" ht="18" customHeight="1" x14ac:dyDescent="0.55000000000000004">
      <c r="A77" s="738" t="s">
        <v>97</v>
      </c>
      <c r="B77" s="738"/>
      <c r="C77" s="738"/>
      <c r="D77" s="738"/>
      <c r="E77" s="738"/>
      <c r="F77" s="738"/>
      <c r="G77" s="738"/>
      <c r="H77" s="738"/>
      <c r="I77" s="738"/>
      <c r="J77" s="738"/>
      <c r="K77" s="738"/>
      <c r="L77" s="738"/>
      <c r="M77" s="738"/>
      <c r="N77" s="361"/>
      <c r="O77" s="366"/>
    </row>
    <row r="78" spans="1:15" ht="18" customHeight="1" x14ac:dyDescent="0.55000000000000004">
      <c r="A78" s="739" t="s">
        <v>105</v>
      </c>
      <c r="B78" s="739"/>
      <c r="C78" s="739"/>
      <c r="D78" s="739"/>
      <c r="E78" s="739"/>
      <c r="F78" s="739"/>
      <c r="G78" s="739"/>
      <c r="H78" s="739"/>
      <c r="I78" s="739"/>
      <c r="J78" s="739"/>
      <c r="K78" s="739"/>
      <c r="L78" s="739"/>
      <c r="M78" s="739"/>
      <c r="N78" s="361"/>
      <c r="O78" s="366"/>
    </row>
    <row r="79" spans="1:15" ht="21.65" customHeight="1" x14ac:dyDescent="0.55000000000000004">
      <c r="A79" s="740" t="s">
        <v>535</v>
      </c>
      <c r="B79" s="741"/>
      <c r="C79" s="741"/>
      <c r="D79" s="741"/>
      <c r="E79" s="741"/>
      <c r="F79" s="741"/>
      <c r="G79" s="741"/>
      <c r="H79" s="741"/>
      <c r="I79" s="741"/>
      <c r="J79" s="741"/>
      <c r="K79" s="741"/>
      <c r="L79" s="741"/>
      <c r="M79" s="741"/>
      <c r="N79" s="366"/>
      <c r="O79" s="366"/>
    </row>
    <row r="80" spans="1:15" ht="15" customHeight="1" x14ac:dyDescent="0.55000000000000004">
      <c r="A80" s="361" t="s">
        <v>99</v>
      </c>
      <c r="B80" s="366"/>
      <c r="C80" s="366"/>
      <c r="D80" s="366"/>
      <c r="E80" s="366"/>
      <c r="F80" s="366"/>
      <c r="G80" s="366"/>
      <c r="H80" s="366"/>
      <c r="I80" s="366"/>
      <c r="J80" s="366"/>
      <c r="K80" s="366"/>
      <c r="L80" s="366"/>
      <c r="M80" s="366"/>
      <c r="N80" s="366"/>
      <c r="O80" s="366"/>
    </row>
    <row r="81" spans="1:13" ht="15" customHeight="1" x14ac:dyDescent="0.55000000000000004">
      <c r="A81" s="73" t="s">
        <v>482</v>
      </c>
    </row>
    <row r="82" spans="1:13" ht="15" customHeight="1" x14ac:dyDescent="0.2">
      <c r="A82" s="597" t="s">
        <v>187</v>
      </c>
      <c r="B82" s="61" t="s">
        <v>54</v>
      </c>
      <c r="C82" s="717"/>
      <c r="D82" s="718"/>
      <c r="E82" s="719"/>
      <c r="F82" s="643" t="s">
        <v>60</v>
      </c>
      <c r="G82" s="720"/>
      <c r="H82" s="82"/>
      <c r="I82" s="720"/>
      <c r="J82" s="82"/>
      <c r="K82" s="720"/>
      <c r="L82" s="82"/>
      <c r="M82" s="83"/>
    </row>
    <row r="83" spans="1:13" ht="15" customHeight="1" x14ac:dyDescent="0.2">
      <c r="A83" s="598"/>
      <c r="B83" s="87" t="s">
        <v>61</v>
      </c>
      <c r="C83" s="695"/>
      <c r="D83" s="696"/>
      <c r="E83" s="697"/>
      <c r="F83" s="643"/>
      <c r="G83" s="721"/>
      <c r="H83" s="84" t="s">
        <v>62</v>
      </c>
      <c r="I83" s="721"/>
      <c r="J83" s="84" t="s">
        <v>63</v>
      </c>
      <c r="K83" s="721"/>
      <c r="L83" s="85" t="s">
        <v>64</v>
      </c>
      <c r="M83" s="86"/>
    </row>
    <row r="84" spans="1:13" ht="15" customHeight="1" x14ac:dyDescent="0.55000000000000004">
      <c r="A84" s="598"/>
      <c r="B84" s="646" t="s">
        <v>65</v>
      </c>
      <c r="C84" s="359" t="s">
        <v>182</v>
      </c>
      <c r="D84" s="357"/>
      <c r="E84" s="365" t="s">
        <v>56</v>
      </c>
      <c r="F84" s="357"/>
      <c r="G84" s="360" t="s">
        <v>183</v>
      </c>
      <c r="H84" s="360"/>
      <c r="I84" s="360"/>
      <c r="J84" s="360"/>
      <c r="K84" s="360"/>
      <c r="L84" s="360"/>
      <c r="M84" s="63"/>
    </row>
    <row r="85" spans="1:13" ht="15" customHeight="1" x14ac:dyDescent="0.2">
      <c r="A85" s="598"/>
      <c r="B85" s="647"/>
      <c r="C85" s="75"/>
      <c r="D85" s="64" t="s">
        <v>477</v>
      </c>
      <c r="E85" s="74"/>
      <c r="F85" s="65" t="s">
        <v>479</v>
      </c>
      <c r="G85" s="693"/>
      <c r="H85" s="693"/>
      <c r="I85" s="693"/>
      <c r="J85" s="693"/>
      <c r="K85" s="693"/>
      <c r="L85" s="693"/>
      <c r="M85" s="694"/>
    </row>
    <row r="86" spans="1:13" ht="15" customHeight="1" x14ac:dyDescent="0.55000000000000004">
      <c r="A86" s="598"/>
      <c r="B86" s="648"/>
      <c r="C86" s="695"/>
      <c r="D86" s="696"/>
      <c r="E86" s="696"/>
      <c r="F86" s="696"/>
      <c r="G86" s="696"/>
      <c r="H86" s="696"/>
      <c r="I86" s="696"/>
      <c r="J86" s="696"/>
      <c r="K86" s="696"/>
      <c r="L86" s="696"/>
      <c r="M86" s="697"/>
    </row>
    <row r="87" spans="1:13" ht="15" customHeight="1" x14ac:dyDescent="0.2">
      <c r="A87" s="598"/>
      <c r="B87" s="354" t="s">
        <v>54</v>
      </c>
      <c r="C87" s="717"/>
      <c r="D87" s="718"/>
      <c r="E87" s="719"/>
      <c r="F87" s="643" t="s">
        <v>60</v>
      </c>
      <c r="G87" s="720"/>
      <c r="H87" s="82"/>
      <c r="I87" s="720"/>
      <c r="J87" s="82"/>
      <c r="K87" s="720"/>
      <c r="L87" s="82"/>
      <c r="M87" s="83"/>
    </row>
    <row r="88" spans="1:13" ht="15" customHeight="1" x14ac:dyDescent="0.2">
      <c r="A88" s="598"/>
      <c r="B88" s="66" t="s">
        <v>61</v>
      </c>
      <c r="C88" s="695"/>
      <c r="D88" s="696"/>
      <c r="E88" s="697"/>
      <c r="F88" s="643"/>
      <c r="G88" s="721"/>
      <c r="H88" s="84" t="s">
        <v>62</v>
      </c>
      <c r="I88" s="721"/>
      <c r="J88" s="84" t="s">
        <v>63</v>
      </c>
      <c r="K88" s="721"/>
      <c r="L88" s="85" t="s">
        <v>64</v>
      </c>
      <c r="M88" s="86"/>
    </row>
    <row r="89" spans="1:13" ht="15" customHeight="1" x14ac:dyDescent="0.55000000000000004">
      <c r="A89" s="598"/>
      <c r="B89" s="646" t="s">
        <v>65</v>
      </c>
      <c r="C89" s="359" t="s">
        <v>182</v>
      </c>
      <c r="D89" s="357"/>
      <c r="E89" s="365" t="s">
        <v>56</v>
      </c>
      <c r="F89" s="357"/>
      <c r="G89" s="360" t="s">
        <v>183</v>
      </c>
      <c r="H89" s="360"/>
      <c r="I89" s="360"/>
      <c r="J89" s="360"/>
      <c r="K89" s="360"/>
      <c r="L89" s="360"/>
      <c r="M89" s="63"/>
    </row>
    <row r="90" spans="1:13" ht="15" customHeight="1" x14ac:dyDescent="0.2">
      <c r="A90" s="598"/>
      <c r="B90" s="647"/>
      <c r="C90" s="75"/>
      <c r="D90" s="64" t="s">
        <v>477</v>
      </c>
      <c r="E90" s="74"/>
      <c r="F90" s="65" t="s">
        <v>479</v>
      </c>
      <c r="G90" s="693"/>
      <c r="H90" s="693"/>
      <c r="I90" s="693"/>
      <c r="J90" s="693"/>
      <c r="K90" s="693"/>
      <c r="L90" s="693"/>
      <c r="M90" s="694"/>
    </row>
    <row r="91" spans="1:13" ht="15" customHeight="1" x14ac:dyDescent="0.55000000000000004">
      <c r="A91" s="598"/>
      <c r="B91" s="648"/>
      <c r="C91" s="695"/>
      <c r="D91" s="696"/>
      <c r="E91" s="696"/>
      <c r="F91" s="696"/>
      <c r="G91" s="696"/>
      <c r="H91" s="696"/>
      <c r="I91" s="696"/>
      <c r="J91" s="696"/>
      <c r="K91" s="696"/>
      <c r="L91" s="696"/>
      <c r="M91" s="697"/>
    </row>
    <row r="92" spans="1:13" ht="15" customHeight="1" x14ac:dyDescent="0.2">
      <c r="A92" s="598"/>
      <c r="B92" s="354" t="s">
        <v>54</v>
      </c>
      <c r="C92" s="717"/>
      <c r="D92" s="718"/>
      <c r="E92" s="719"/>
      <c r="F92" s="643" t="s">
        <v>60</v>
      </c>
      <c r="G92" s="720"/>
      <c r="H92" s="82"/>
      <c r="I92" s="720"/>
      <c r="J92" s="82"/>
      <c r="K92" s="720"/>
      <c r="L92" s="82"/>
      <c r="M92" s="83"/>
    </row>
    <row r="93" spans="1:13" ht="15" customHeight="1" x14ac:dyDescent="0.2">
      <c r="A93" s="598"/>
      <c r="B93" s="66" t="s">
        <v>61</v>
      </c>
      <c r="C93" s="695"/>
      <c r="D93" s="696"/>
      <c r="E93" s="697"/>
      <c r="F93" s="643"/>
      <c r="G93" s="721"/>
      <c r="H93" s="84" t="s">
        <v>62</v>
      </c>
      <c r="I93" s="721"/>
      <c r="J93" s="84" t="s">
        <v>63</v>
      </c>
      <c r="K93" s="721"/>
      <c r="L93" s="85" t="s">
        <v>64</v>
      </c>
      <c r="M93" s="86"/>
    </row>
    <row r="94" spans="1:13" ht="15" customHeight="1" x14ac:dyDescent="0.55000000000000004">
      <c r="A94" s="598"/>
      <c r="B94" s="646" t="s">
        <v>65</v>
      </c>
      <c r="C94" s="359" t="s">
        <v>182</v>
      </c>
      <c r="D94" s="357"/>
      <c r="E94" s="365" t="s">
        <v>56</v>
      </c>
      <c r="F94" s="357"/>
      <c r="G94" s="360" t="s">
        <v>183</v>
      </c>
      <c r="H94" s="360"/>
      <c r="I94" s="360"/>
      <c r="J94" s="360"/>
      <c r="K94" s="360"/>
      <c r="L94" s="360"/>
      <c r="M94" s="63"/>
    </row>
    <row r="95" spans="1:13" ht="15" customHeight="1" x14ac:dyDescent="0.2">
      <c r="A95" s="598"/>
      <c r="B95" s="647"/>
      <c r="C95" s="75"/>
      <c r="D95" s="64" t="s">
        <v>477</v>
      </c>
      <c r="E95" s="74"/>
      <c r="F95" s="65" t="s">
        <v>479</v>
      </c>
      <c r="G95" s="693"/>
      <c r="H95" s="693"/>
      <c r="I95" s="693"/>
      <c r="J95" s="693"/>
      <c r="K95" s="693"/>
      <c r="L95" s="693"/>
      <c r="M95" s="694"/>
    </row>
    <row r="96" spans="1:13" ht="15" customHeight="1" x14ac:dyDescent="0.55000000000000004">
      <c r="A96" s="598"/>
      <c r="B96" s="648"/>
      <c r="C96" s="695"/>
      <c r="D96" s="696"/>
      <c r="E96" s="696"/>
      <c r="F96" s="696"/>
      <c r="G96" s="696"/>
      <c r="H96" s="696"/>
      <c r="I96" s="696"/>
      <c r="J96" s="696"/>
      <c r="K96" s="696"/>
      <c r="L96" s="696"/>
      <c r="M96" s="697"/>
    </row>
    <row r="97" spans="1:13" ht="15" customHeight="1" x14ac:dyDescent="0.2">
      <c r="A97" s="598"/>
      <c r="B97" s="354" t="s">
        <v>54</v>
      </c>
      <c r="C97" s="717"/>
      <c r="D97" s="718"/>
      <c r="E97" s="719"/>
      <c r="F97" s="643" t="s">
        <v>60</v>
      </c>
      <c r="G97" s="720"/>
      <c r="H97" s="82"/>
      <c r="I97" s="720"/>
      <c r="J97" s="82"/>
      <c r="K97" s="720"/>
      <c r="L97" s="82"/>
      <c r="M97" s="83"/>
    </row>
    <row r="98" spans="1:13" ht="15" customHeight="1" x14ac:dyDescent="0.2">
      <c r="A98" s="598"/>
      <c r="B98" s="66" t="s">
        <v>61</v>
      </c>
      <c r="C98" s="695"/>
      <c r="D98" s="696"/>
      <c r="E98" s="697"/>
      <c r="F98" s="643"/>
      <c r="G98" s="721"/>
      <c r="H98" s="84" t="s">
        <v>62</v>
      </c>
      <c r="I98" s="721"/>
      <c r="J98" s="84" t="s">
        <v>63</v>
      </c>
      <c r="K98" s="721"/>
      <c r="L98" s="85" t="s">
        <v>64</v>
      </c>
      <c r="M98" s="86"/>
    </row>
    <row r="99" spans="1:13" ht="15" customHeight="1" x14ac:dyDescent="0.55000000000000004">
      <c r="A99" s="598"/>
      <c r="B99" s="646" t="s">
        <v>65</v>
      </c>
      <c r="C99" s="359" t="s">
        <v>182</v>
      </c>
      <c r="D99" s="357"/>
      <c r="E99" s="365" t="s">
        <v>56</v>
      </c>
      <c r="F99" s="357"/>
      <c r="G99" s="360" t="s">
        <v>183</v>
      </c>
      <c r="H99" s="360"/>
      <c r="I99" s="360"/>
      <c r="J99" s="360"/>
      <c r="K99" s="360"/>
      <c r="L99" s="360"/>
      <c r="M99" s="63"/>
    </row>
    <row r="100" spans="1:13" ht="15" customHeight="1" x14ac:dyDescent="0.2">
      <c r="A100" s="598"/>
      <c r="B100" s="647"/>
      <c r="C100" s="75"/>
      <c r="D100" s="64" t="s">
        <v>477</v>
      </c>
      <c r="E100" s="74"/>
      <c r="F100" s="65" t="s">
        <v>478</v>
      </c>
      <c r="G100" s="693"/>
      <c r="H100" s="693"/>
      <c r="I100" s="693"/>
      <c r="J100" s="693"/>
      <c r="K100" s="693"/>
      <c r="L100" s="693"/>
      <c r="M100" s="694"/>
    </row>
    <row r="101" spans="1:13" ht="15" customHeight="1" x14ac:dyDescent="0.55000000000000004">
      <c r="A101" s="598"/>
      <c r="B101" s="648"/>
      <c r="C101" s="695"/>
      <c r="D101" s="696"/>
      <c r="E101" s="696"/>
      <c r="F101" s="696"/>
      <c r="G101" s="696"/>
      <c r="H101" s="696"/>
      <c r="I101" s="696"/>
      <c r="J101" s="696"/>
      <c r="K101" s="696"/>
      <c r="L101" s="696"/>
      <c r="M101" s="697"/>
    </row>
    <row r="102" spans="1:13" ht="15" customHeight="1" x14ac:dyDescent="0.2">
      <c r="A102" s="598"/>
      <c r="B102" s="354" t="s">
        <v>54</v>
      </c>
      <c r="C102" s="717"/>
      <c r="D102" s="718"/>
      <c r="E102" s="719"/>
      <c r="F102" s="643" t="s">
        <v>60</v>
      </c>
      <c r="G102" s="720"/>
      <c r="H102" s="82"/>
      <c r="I102" s="720"/>
      <c r="J102" s="82"/>
      <c r="K102" s="720"/>
      <c r="L102" s="82"/>
      <c r="M102" s="83"/>
    </row>
    <row r="103" spans="1:13" ht="15" customHeight="1" x14ac:dyDescent="0.2">
      <c r="A103" s="598"/>
      <c r="B103" s="66" t="s">
        <v>61</v>
      </c>
      <c r="C103" s="695"/>
      <c r="D103" s="696"/>
      <c r="E103" s="697"/>
      <c r="F103" s="643"/>
      <c r="G103" s="721"/>
      <c r="H103" s="84" t="s">
        <v>62</v>
      </c>
      <c r="I103" s="721"/>
      <c r="J103" s="84" t="s">
        <v>63</v>
      </c>
      <c r="K103" s="721"/>
      <c r="L103" s="85" t="s">
        <v>64</v>
      </c>
      <c r="M103" s="86"/>
    </row>
    <row r="104" spans="1:13" ht="15" customHeight="1" x14ac:dyDescent="0.55000000000000004">
      <c r="A104" s="598"/>
      <c r="B104" s="646" t="s">
        <v>65</v>
      </c>
      <c r="C104" s="359" t="s">
        <v>182</v>
      </c>
      <c r="D104" s="357"/>
      <c r="E104" s="365" t="s">
        <v>56</v>
      </c>
      <c r="F104" s="357"/>
      <c r="G104" s="360" t="s">
        <v>183</v>
      </c>
      <c r="H104" s="360"/>
      <c r="I104" s="360"/>
      <c r="J104" s="360"/>
      <c r="K104" s="360"/>
      <c r="L104" s="360"/>
      <c r="M104" s="63"/>
    </row>
    <row r="105" spans="1:13" ht="15" customHeight="1" x14ac:dyDescent="0.2">
      <c r="A105" s="598"/>
      <c r="B105" s="647"/>
      <c r="C105" s="75"/>
      <c r="D105" s="64" t="s">
        <v>477</v>
      </c>
      <c r="E105" s="74"/>
      <c r="F105" s="65" t="s">
        <v>478</v>
      </c>
      <c r="G105" s="693"/>
      <c r="H105" s="693"/>
      <c r="I105" s="693"/>
      <c r="J105" s="693"/>
      <c r="K105" s="693"/>
      <c r="L105" s="693"/>
      <c r="M105" s="694"/>
    </row>
    <row r="106" spans="1:13" ht="15" customHeight="1" x14ac:dyDescent="0.55000000000000004">
      <c r="A106" s="598"/>
      <c r="B106" s="648"/>
      <c r="C106" s="695"/>
      <c r="D106" s="696"/>
      <c r="E106" s="696"/>
      <c r="F106" s="696"/>
      <c r="G106" s="696"/>
      <c r="H106" s="696"/>
      <c r="I106" s="696"/>
      <c r="J106" s="696"/>
      <c r="K106" s="696"/>
      <c r="L106" s="696"/>
      <c r="M106" s="697"/>
    </row>
    <row r="107" spans="1:13" ht="15" customHeight="1" x14ac:dyDescent="0.2">
      <c r="A107" s="598"/>
      <c r="B107" s="354" t="s">
        <v>54</v>
      </c>
      <c r="C107" s="717"/>
      <c r="D107" s="718"/>
      <c r="E107" s="719"/>
      <c r="F107" s="643" t="s">
        <v>60</v>
      </c>
      <c r="G107" s="720"/>
      <c r="H107" s="82"/>
      <c r="I107" s="720"/>
      <c r="J107" s="82"/>
      <c r="K107" s="720"/>
      <c r="L107" s="82"/>
      <c r="M107" s="83"/>
    </row>
    <row r="108" spans="1:13" ht="15" customHeight="1" x14ac:dyDescent="0.2">
      <c r="A108" s="598"/>
      <c r="B108" s="66" t="s">
        <v>61</v>
      </c>
      <c r="C108" s="695"/>
      <c r="D108" s="696"/>
      <c r="E108" s="697"/>
      <c r="F108" s="643"/>
      <c r="G108" s="721"/>
      <c r="H108" s="84" t="s">
        <v>62</v>
      </c>
      <c r="I108" s="721"/>
      <c r="J108" s="84" t="s">
        <v>63</v>
      </c>
      <c r="K108" s="721"/>
      <c r="L108" s="85" t="s">
        <v>64</v>
      </c>
      <c r="M108" s="86"/>
    </row>
    <row r="109" spans="1:13" ht="15" customHeight="1" x14ac:dyDescent="0.55000000000000004">
      <c r="A109" s="598"/>
      <c r="B109" s="646" t="s">
        <v>65</v>
      </c>
      <c r="C109" s="359" t="s">
        <v>182</v>
      </c>
      <c r="D109" s="357"/>
      <c r="E109" s="365" t="s">
        <v>56</v>
      </c>
      <c r="F109" s="357"/>
      <c r="G109" s="360" t="s">
        <v>183</v>
      </c>
      <c r="H109" s="360"/>
      <c r="I109" s="360"/>
      <c r="J109" s="360"/>
      <c r="K109" s="360"/>
      <c r="L109" s="360"/>
      <c r="M109" s="63"/>
    </row>
    <row r="110" spans="1:13" ht="15" customHeight="1" x14ac:dyDescent="0.2">
      <c r="A110" s="598"/>
      <c r="B110" s="647"/>
      <c r="C110" s="75"/>
      <c r="D110" s="64" t="s">
        <v>477</v>
      </c>
      <c r="E110" s="74"/>
      <c r="F110" s="65" t="s">
        <v>480</v>
      </c>
      <c r="G110" s="693"/>
      <c r="H110" s="693"/>
      <c r="I110" s="693"/>
      <c r="J110" s="693"/>
      <c r="K110" s="693"/>
      <c r="L110" s="693"/>
      <c r="M110" s="694"/>
    </row>
    <row r="111" spans="1:13" ht="15" customHeight="1" x14ac:dyDescent="0.55000000000000004">
      <c r="A111" s="599"/>
      <c r="B111" s="648"/>
      <c r="C111" s="695"/>
      <c r="D111" s="696"/>
      <c r="E111" s="696"/>
      <c r="F111" s="696"/>
      <c r="G111" s="696"/>
      <c r="H111" s="696"/>
      <c r="I111" s="696"/>
      <c r="J111" s="696"/>
      <c r="K111" s="696"/>
      <c r="L111" s="696"/>
      <c r="M111" s="697"/>
    </row>
    <row r="112" spans="1:13" ht="5.15" customHeight="1" x14ac:dyDescent="0.55000000000000004"/>
    <row r="113" spans="1:13" ht="15" customHeight="1" x14ac:dyDescent="0.55000000000000004">
      <c r="A113" s="73" t="s">
        <v>481</v>
      </c>
    </row>
    <row r="114" spans="1:13" ht="15" customHeight="1" x14ac:dyDescent="0.2">
      <c r="A114" s="742" t="s">
        <v>114</v>
      </c>
      <c r="B114" s="743"/>
      <c r="C114" s="355" t="s">
        <v>115</v>
      </c>
      <c r="D114" s="733"/>
      <c r="E114" s="733"/>
      <c r="F114" s="733"/>
      <c r="G114" s="677" t="s">
        <v>189</v>
      </c>
      <c r="H114" s="677"/>
      <c r="I114" s="734"/>
      <c r="J114" s="734"/>
      <c r="K114" s="734"/>
      <c r="L114" s="734"/>
      <c r="M114" s="734"/>
    </row>
    <row r="115" spans="1:13" ht="15" customHeight="1" x14ac:dyDescent="0.2">
      <c r="A115" s="744"/>
      <c r="B115" s="745"/>
      <c r="C115" s="355" t="s">
        <v>115</v>
      </c>
      <c r="D115" s="733"/>
      <c r="E115" s="733"/>
      <c r="F115" s="733"/>
      <c r="G115" s="677" t="s">
        <v>189</v>
      </c>
      <c r="H115" s="677"/>
      <c r="I115" s="734"/>
      <c r="J115" s="734"/>
      <c r="K115" s="734"/>
      <c r="L115" s="734"/>
      <c r="M115" s="734"/>
    </row>
    <row r="116" spans="1:13" ht="15" customHeight="1" x14ac:dyDescent="0.2">
      <c r="A116" s="744"/>
      <c r="B116" s="745"/>
      <c r="C116" s="355" t="s">
        <v>115</v>
      </c>
      <c r="D116" s="733"/>
      <c r="E116" s="733"/>
      <c r="F116" s="733"/>
      <c r="G116" s="677" t="s">
        <v>189</v>
      </c>
      <c r="H116" s="677"/>
      <c r="I116" s="734"/>
      <c r="J116" s="734"/>
      <c r="K116" s="734"/>
      <c r="L116" s="734"/>
      <c r="M116" s="734"/>
    </row>
    <row r="117" spans="1:13" ht="15" customHeight="1" x14ac:dyDescent="0.2">
      <c r="A117" s="744"/>
      <c r="B117" s="745"/>
      <c r="C117" s="355" t="s">
        <v>115</v>
      </c>
      <c r="D117" s="733"/>
      <c r="E117" s="733"/>
      <c r="F117" s="733"/>
      <c r="G117" s="677" t="s">
        <v>189</v>
      </c>
      <c r="H117" s="677"/>
      <c r="I117" s="734"/>
      <c r="J117" s="734"/>
      <c r="K117" s="734"/>
      <c r="L117" s="734"/>
      <c r="M117" s="734"/>
    </row>
    <row r="118" spans="1:13" ht="15" customHeight="1" x14ac:dyDescent="0.2">
      <c r="A118" s="746"/>
      <c r="B118" s="747"/>
      <c r="C118" s="355" t="s">
        <v>115</v>
      </c>
      <c r="D118" s="733"/>
      <c r="E118" s="733"/>
      <c r="F118" s="733"/>
      <c r="G118" s="677" t="s">
        <v>189</v>
      </c>
      <c r="H118" s="677"/>
      <c r="I118" s="734"/>
      <c r="J118" s="734"/>
      <c r="K118" s="734"/>
      <c r="L118" s="734"/>
      <c r="M118" s="734"/>
    </row>
  </sheetData>
  <mergeCells count="221">
    <mergeCell ref="D118:F118"/>
    <mergeCell ref="G118:H118"/>
    <mergeCell ref="I118:M118"/>
    <mergeCell ref="D116:F116"/>
    <mergeCell ref="G116:H116"/>
    <mergeCell ref="I116:M116"/>
    <mergeCell ref="D117:F117"/>
    <mergeCell ref="G117:H117"/>
    <mergeCell ref="I117:M117"/>
    <mergeCell ref="B109:B111"/>
    <mergeCell ref="G110:M110"/>
    <mergeCell ref="C111:M111"/>
    <mergeCell ref="A114:B118"/>
    <mergeCell ref="D114:F114"/>
    <mergeCell ref="G114:H114"/>
    <mergeCell ref="I114:M114"/>
    <mergeCell ref="D115:F115"/>
    <mergeCell ref="G115:H115"/>
    <mergeCell ref="I115:M115"/>
    <mergeCell ref="B104:B106"/>
    <mergeCell ref="G105:M105"/>
    <mergeCell ref="C106:M106"/>
    <mergeCell ref="C107:E107"/>
    <mergeCell ref="F107:F108"/>
    <mergeCell ref="G107:G108"/>
    <mergeCell ref="I107:I108"/>
    <mergeCell ref="K107:K108"/>
    <mergeCell ref="C108:E108"/>
    <mergeCell ref="B99:B101"/>
    <mergeCell ref="G100:M100"/>
    <mergeCell ref="C101:M101"/>
    <mergeCell ref="C102:E102"/>
    <mergeCell ref="F102:F103"/>
    <mergeCell ref="G102:G103"/>
    <mergeCell ref="I102:I103"/>
    <mergeCell ref="K102:K103"/>
    <mergeCell ref="C103:E103"/>
    <mergeCell ref="B94:B96"/>
    <mergeCell ref="G95:M95"/>
    <mergeCell ref="C96:M96"/>
    <mergeCell ref="C97:E97"/>
    <mergeCell ref="F97:F98"/>
    <mergeCell ref="G97:G98"/>
    <mergeCell ref="I97:I98"/>
    <mergeCell ref="K97:K98"/>
    <mergeCell ref="C98:E98"/>
    <mergeCell ref="B89:B91"/>
    <mergeCell ref="G90:M90"/>
    <mergeCell ref="C91:M91"/>
    <mergeCell ref="C92:E92"/>
    <mergeCell ref="F92:F93"/>
    <mergeCell ref="G92:G93"/>
    <mergeCell ref="I92:I93"/>
    <mergeCell ref="K92:K93"/>
    <mergeCell ref="C93:E93"/>
    <mergeCell ref="B84:B86"/>
    <mergeCell ref="G85:M85"/>
    <mergeCell ref="C86:M86"/>
    <mergeCell ref="C87:E87"/>
    <mergeCell ref="F87:F88"/>
    <mergeCell ref="G87:G88"/>
    <mergeCell ref="I87:I88"/>
    <mergeCell ref="K87:K88"/>
    <mergeCell ref="C88:E88"/>
    <mergeCell ref="A77:M77"/>
    <mergeCell ref="A78:M78"/>
    <mergeCell ref="A79:M79"/>
    <mergeCell ref="A82:A111"/>
    <mergeCell ref="C82:E82"/>
    <mergeCell ref="F82:F83"/>
    <mergeCell ref="G82:G83"/>
    <mergeCell ref="I82:I83"/>
    <mergeCell ref="K82:K83"/>
    <mergeCell ref="C83:E83"/>
    <mergeCell ref="A73:B73"/>
    <mergeCell ref="C73:M73"/>
    <mergeCell ref="A74:B74"/>
    <mergeCell ref="C74:M74"/>
    <mergeCell ref="A75:B75"/>
    <mergeCell ref="D75:F75"/>
    <mergeCell ref="G75:H75"/>
    <mergeCell ref="I75:M75"/>
    <mergeCell ref="H70:I70"/>
    <mergeCell ref="J70:K70"/>
    <mergeCell ref="L70:M70"/>
    <mergeCell ref="A71:B71"/>
    <mergeCell ref="G71:M71"/>
    <mergeCell ref="A72:B72"/>
    <mergeCell ref="C72:M72"/>
    <mergeCell ref="L66:M66"/>
    <mergeCell ref="C67:E67"/>
    <mergeCell ref="F67:M67"/>
    <mergeCell ref="A68:B70"/>
    <mergeCell ref="H68:I68"/>
    <mergeCell ref="J68:K68"/>
    <mergeCell ref="L68:M68"/>
    <mergeCell ref="H69:I69"/>
    <mergeCell ref="J69:K69"/>
    <mergeCell ref="L69:M69"/>
    <mergeCell ref="A63:B63"/>
    <mergeCell ref="C63:M63"/>
    <mergeCell ref="A64:B64"/>
    <mergeCell ref="C64:M64"/>
    <mergeCell ref="A65:B67"/>
    <mergeCell ref="H65:I65"/>
    <mergeCell ref="J65:K65"/>
    <mergeCell ref="L65:M65"/>
    <mergeCell ref="H66:I66"/>
    <mergeCell ref="J66:K66"/>
    <mergeCell ref="C58:E58"/>
    <mergeCell ref="B59:B61"/>
    <mergeCell ref="G60:M60"/>
    <mergeCell ref="C61:M61"/>
    <mergeCell ref="A62:G62"/>
    <mergeCell ref="H62:M62"/>
    <mergeCell ref="B54:C56"/>
    <mergeCell ref="D54:E54"/>
    <mergeCell ref="F54:M54"/>
    <mergeCell ref="D55:E56"/>
    <mergeCell ref="A57:A61"/>
    <mergeCell ref="C57:E57"/>
    <mergeCell ref="F57:F58"/>
    <mergeCell ref="G57:G58"/>
    <mergeCell ref="I57:I58"/>
    <mergeCell ref="K57:K58"/>
    <mergeCell ref="A49:A56"/>
    <mergeCell ref="C49:E49"/>
    <mergeCell ref="F49:F50"/>
    <mergeCell ref="G49:G50"/>
    <mergeCell ref="I49:I50"/>
    <mergeCell ref="K49:K50"/>
    <mergeCell ref="C50:E50"/>
    <mergeCell ref="B51:B53"/>
    <mergeCell ref="G52:M52"/>
    <mergeCell ref="C53:M53"/>
    <mergeCell ref="A41:M41"/>
    <mergeCell ref="A42:A48"/>
    <mergeCell ref="C42:M42"/>
    <mergeCell ref="C43:M43"/>
    <mergeCell ref="B44:B46"/>
    <mergeCell ref="G45:M45"/>
    <mergeCell ref="C46:M46"/>
    <mergeCell ref="C47:M47"/>
    <mergeCell ref="C48:M48"/>
    <mergeCell ref="A38:B38"/>
    <mergeCell ref="C38:M38"/>
    <mergeCell ref="A39:B39"/>
    <mergeCell ref="C39:M39"/>
    <mergeCell ref="A40:B40"/>
    <mergeCell ref="D40:F40"/>
    <mergeCell ref="G40:H40"/>
    <mergeCell ref="I40:M40"/>
    <mergeCell ref="H35:I35"/>
    <mergeCell ref="J35:K35"/>
    <mergeCell ref="L35:M35"/>
    <mergeCell ref="A36:B36"/>
    <mergeCell ref="G36:M36"/>
    <mergeCell ref="A37:B37"/>
    <mergeCell ref="C37:M37"/>
    <mergeCell ref="L31:M31"/>
    <mergeCell ref="C32:E32"/>
    <mergeCell ref="F32:M32"/>
    <mergeCell ref="A33:B35"/>
    <mergeCell ref="H33:I33"/>
    <mergeCell ref="J33:K33"/>
    <mergeCell ref="L33:M33"/>
    <mergeCell ref="H34:I34"/>
    <mergeCell ref="J34:K34"/>
    <mergeCell ref="L34:M34"/>
    <mergeCell ref="A28:B28"/>
    <mergeCell ref="C28:M28"/>
    <mergeCell ref="A29:B29"/>
    <mergeCell ref="C29:M29"/>
    <mergeCell ref="A30:B32"/>
    <mergeCell ref="H30:I30"/>
    <mergeCell ref="J30:K30"/>
    <mergeCell ref="L30:M30"/>
    <mergeCell ref="H31:I31"/>
    <mergeCell ref="J31:K31"/>
    <mergeCell ref="B23:B25"/>
    <mergeCell ref="C24:M24"/>
    <mergeCell ref="C25:M25"/>
    <mergeCell ref="A26:G26"/>
    <mergeCell ref="H26:M26"/>
    <mergeCell ref="A27:M27"/>
    <mergeCell ref="D18:E18"/>
    <mergeCell ref="F18:M18"/>
    <mergeCell ref="D19:E20"/>
    <mergeCell ref="F19:M19"/>
    <mergeCell ref="F20:M20"/>
    <mergeCell ref="A21:A25"/>
    <mergeCell ref="C21:E21"/>
    <mergeCell ref="F21:F22"/>
    <mergeCell ref="G21:M22"/>
    <mergeCell ref="C22:E22"/>
    <mergeCell ref="C12:M12"/>
    <mergeCell ref="A13:A20"/>
    <mergeCell ref="C13:E13"/>
    <mergeCell ref="F13:F14"/>
    <mergeCell ref="G13:M14"/>
    <mergeCell ref="C14:E14"/>
    <mergeCell ref="B15:B17"/>
    <mergeCell ref="C16:M16"/>
    <mergeCell ref="C17:M17"/>
    <mergeCell ref="B18:C20"/>
    <mergeCell ref="A4:D5"/>
    <mergeCell ref="E4:G5"/>
    <mergeCell ref="H4:M5"/>
    <mergeCell ref="A6:A12"/>
    <mergeCell ref="C6:M6"/>
    <mergeCell ref="C7:M7"/>
    <mergeCell ref="B8:B10"/>
    <mergeCell ref="C9:M9"/>
    <mergeCell ref="C10:M10"/>
    <mergeCell ref="C11:M11"/>
    <mergeCell ref="B2:D2"/>
    <mergeCell ref="E2:G2"/>
    <mergeCell ref="A3:D3"/>
    <mergeCell ref="F3:G3"/>
    <mergeCell ref="H3:I3"/>
    <mergeCell ref="J3:M3"/>
  </mergeCells>
  <phoneticPr fontId="4"/>
  <conditionalFormatting sqref="F18:M18">
    <cfRule type="expression" dxfId="58" priority="2">
      <formula>$F$18=""</formula>
    </cfRule>
  </conditionalFormatting>
  <conditionalFormatting sqref="F19:M20">
    <cfRule type="expression" dxfId="57" priority="1">
      <formula>$F$19=""</formula>
    </cfRule>
  </conditionalFormatting>
  <dataValidations count="9">
    <dataValidation type="list" allowBlank="1" showInputMessage="1" showErrorMessage="1" sqref="E2:G2">
      <formula1>"　,（重症心身障害以外）,（重症心身障害）"</formula1>
    </dataValidation>
    <dataValidation type="list" allowBlank="1" showInputMessage="1" showErrorMessage="1" sqref="E3 E4:G5">
      <formula1>"　,〇"</formula1>
    </dataValidation>
    <dataValidation type="whole" operator="greaterThanOrEqual" allowBlank="1" showInputMessage="1" showErrorMessage="1" sqref="C71:E71 C29 C36:E36 C63:M63 C64 C28:M28">
      <formula1>0</formula1>
    </dataValidation>
    <dataValidation type="list" allowBlank="1" showInputMessage="1" showErrorMessage="1" sqref="C31:M31 D36 C66:M66 D71">
      <formula1>"○"</formula1>
    </dataValidation>
    <dataValidation type="whole" imeMode="disabled" operator="greaterThanOrEqual" allowBlank="1" showInputMessage="1" showErrorMessage="1" sqref="G13:G14 I57:I58 K57:K58 G57:G58 K49:K50 I49:I50 G82:G83 I82:I83 K82:K83 G87:G88 I87:I88 K87:K88 G92:G93 I92:I93 K92:K93 G97:G98 I97:I98 K97:K98 G102:G103 I102:I103 K102:K103 G107:G108 I107:I108 K107:K108 G49:G50">
      <formula1>0</formula1>
    </dataValidation>
    <dataValidation imeMode="disabled" allowBlank="1" showInputMessage="1" showErrorMessage="1" sqref="D8 F8 D15 F15 D44 F44 D51 F51"/>
    <dataValidation imeMode="fullKatakana" allowBlank="1" showInputMessage="1" showErrorMessage="1" sqref="C6:M6 C13:E13 C21:E21 C82:E82 C87:E87 C92:E92 C97:E97 C102:E102 C107:E107 C42:M42 C49:E49 C57:E57"/>
    <dataValidation type="list" allowBlank="1" showInputMessage="1" showErrorMessage="1" sqref="F105 F52 F45 F60 F85 F90 F95 F100 F110">
      <formula1>"市,郡,区"</formula1>
    </dataValidation>
    <dataValidation type="list" allowBlank="1" showInputMessage="1" showErrorMessage="1" sqref="D105 D52 D45 D60 D85 D90 D95 D100 D110">
      <formula1>"都,道,府,県"</formula1>
    </dataValidation>
  </dataValidations>
  <pageMargins left="0.74803149606299213" right="0.74803149606299213" top="0.98425196850393704" bottom="0.98425196850393704" header="0.51181102362204722" footer="0.51181102362204722"/>
  <pageSetup paperSize="9" scale="37" orientation="portrait" r:id="rId1"/>
  <headerFooter alignWithMargins="0"/>
  <rowBreaks count="2" manualBreakCount="2">
    <brk id="40" max="12" man="1"/>
    <brk id="7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18"/>
  <sheetViews>
    <sheetView showWhiteSpace="0" view="pageBreakPreview" zoomScale="80" zoomScaleNormal="100" zoomScaleSheetLayoutView="80" workbookViewId="0">
      <selection activeCell="AO55" sqref="AO55:AP55"/>
    </sheetView>
  </sheetViews>
  <sheetFormatPr defaultColWidth="3.9140625" defaultRowHeight="13" x14ac:dyDescent="0.55000000000000004"/>
  <cols>
    <col min="1" max="1" width="5.58203125" style="2" customWidth="1"/>
    <col min="2" max="2" width="9.4140625" style="2" customWidth="1"/>
    <col min="3" max="7" width="8.58203125" style="2" customWidth="1"/>
    <col min="8" max="13" width="4.58203125" style="2" customWidth="1"/>
    <col min="14" max="44" width="3.9140625" style="2" customWidth="1"/>
    <col min="45" max="16384" width="3.9140625" style="2"/>
  </cols>
  <sheetData>
    <row r="1" spans="1:15" ht="15" customHeight="1" x14ac:dyDescent="0.55000000000000004">
      <c r="A1" s="124" t="s">
        <v>647</v>
      </c>
      <c r="B1" s="366"/>
      <c r="C1" s="366"/>
      <c r="D1" s="366"/>
      <c r="E1" s="366"/>
      <c r="F1" s="366"/>
      <c r="G1" s="366"/>
      <c r="H1" s="366"/>
      <c r="I1" s="366"/>
      <c r="J1" s="366"/>
      <c r="K1" s="366"/>
      <c r="L1" s="366"/>
      <c r="M1" s="366"/>
      <c r="N1" s="366"/>
      <c r="O1" s="366"/>
    </row>
    <row r="2" spans="1:15" ht="24.9" customHeight="1" x14ac:dyDescent="0.55000000000000004">
      <c r="A2" s="90"/>
      <c r="B2" s="1426" t="s">
        <v>644</v>
      </c>
      <c r="C2" s="1426"/>
      <c r="D2" s="1426"/>
      <c r="E2" s="1427" t="s">
        <v>628</v>
      </c>
      <c r="F2" s="1427"/>
      <c r="G2" s="1427"/>
      <c r="H2" s="366"/>
      <c r="I2" s="366"/>
      <c r="J2" s="366"/>
      <c r="K2" s="366"/>
      <c r="L2" s="366"/>
      <c r="M2" s="366"/>
      <c r="N2" s="366"/>
      <c r="O2" s="366"/>
    </row>
    <row r="3" spans="1:15" ht="15" customHeight="1" x14ac:dyDescent="0.55000000000000004">
      <c r="A3" s="586" t="s">
        <v>184</v>
      </c>
      <c r="B3" s="587"/>
      <c r="C3" s="587"/>
      <c r="D3" s="588"/>
      <c r="E3" s="1468"/>
      <c r="F3" s="610" t="s">
        <v>185</v>
      </c>
      <c r="G3" s="611"/>
      <c r="H3" s="1469" t="s">
        <v>645</v>
      </c>
      <c r="I3" s="1470"/>
      <c r="J3" s="610" t="s">
        <v>37</v>
      </c>
      <c r="K3" s="610"/>
      <c r="L3" s="610"/>
      <c r="M3" s="611"/>
      <c r="N3" s="361"/>
      <c r="O3" s="366"/>
    </row>
    <row r="4" spans="1:15" ht="15" customHeight="1" x14ac:dyDescent="0.55000000000000004">
      <c r="A4" s="589" t="s">
        <v>186</v>
      </c>
      <c r="B4" s="590"/>
      <c r="C4" s="590"/>
      <c r="D4" s="590"/>
      <c r="E4" s="1471"/>
      <c r="F4" s="1472"/>
      <c r="G4" s="1473"/>
      <c r="H4" s="593"/>
      <c r="I4" s="593"/>
      <c r="J4" s="593"/>
      <c r="K4" s="593"/>
      <c r="L4" s="593"/>
      <c r="M4" s="593"/>
      <c r="N4" s="361"/>
      <c r="O4" s="366"/>
    </row>
    <row r="5" spans="1:15" ht="15" customHeight="1" x14ac:dyDescent="0.55000000000000004">
      <c r="A5" s="591"/>
      <c r="B5" s="592"/>
      <c r="C5" s="592"/>
      <c r="D5" s="592"/>
      <c r="E5" s="1474"/>
      <c r="F5" s="1475"/>
      <c r="G5" s="1476"/>
      <c r="H5" s="593"/>
      <c r="I5" s="593"/>
      <c r="J5" s="593"/>
      <c r="K5" s="593"/>
      <c r="L5" s="593"/>
      <c r="M5" s="593"/>
      <c r="N5" s="361"/>
      <c r="O5" s="366"/>
    </row>
    <row r="6" spans="1:15" ht="15" customHeight="1" x14ac:dyDescent="0.55000000000000004">
      <c r="A6" s="597" t="s">
        <v>53</v>
      </c>
      <c r="B6" s="61" t="s">
        <v>54</v>
      </c>
      <c r="C6" s="600">
        <f>指定申請書!D27</f>
        <v>0</v>
      </c>
      <c r="D6" s="601"/>
      <c r="E6" s="601"/>
      <c r="F6" s="601"/>
      <c r="G6" s="601"/>
      <c r="H6" s="601"/>
      <c r="I6" s="601"/>
      <c r="J6" s="601"/>
      <c r="K6" s="601"/>
      <c r="L6" s="601"/>
      <c r="M6" s="602"/>
      <c r="N6" s="366"/>
      <c r="O6" s="366"/>
    </row>
    <row r="7" spans="1:15" ht="15" customHeight="1" x14ac:dyDescent="0.55000000000000004">
      <c r="A7" s="598"/>
      <c r="B7" s="62" t="s">
        <v>55</v>
      </c>
      <c r="C7" s="1477">
        <f>指定申請書!D28</f>
        <v>0</v>
      </c>
      <c r="D7" s="1478"/>
      <c r="E7" s="1478"/>
      <c r="F7" s="1478"/>
      <c r="G7" s="1478"/>
      <c r="H7" s="1478"/>
      <c r="I7" s="1478"/>
      <c r="J7" s="1478"/>
      <c r="K7" s="1478"/>
      <c r="L7" s="1478"/>
      <c r="M7" s="1479"/>
      <c r="N7" s="366"/>
      <c r="O7" s="366"/>
    </row>
    <row r="8" spans="1:15" ht="15" customHeight="1" x14ac:dyDescent="0.55000000000000004">
      <c r="A8" s="598"/>
      <c r="B8" s="605" t="s">
        <v>48</v>
      </c>
      <c r="C8" s="359" t="s">
        <v>182</v>
      </c>
      <c r="D8" s="329">
        <f>指定申請書!E29</f>
        <v>0</v>
      </c>
      <c r="E8" s="365" t="s">
        <v>56</v>
      </c>
      <c r="F8" s="329">
        <f>指定申請書!G29</f>
        <v>0</v>
      </c>
      <c r="G8" s="360" t="s">
        <v>183</v>
      </c>
      <c r="H8" s="360"/>
      <c r="I8" s="360"/>
      <c r="J8" s="360"/>
      <c r="K8" s="360"/>
      <c r="L8" s="360"/>
      <c r="M8" s="63"/>
      <c r="N8" s="366"/>
      <c r="O8" s="366"/>
    </row>
    <row r="9" spans="1:15" ht="15" customHeight="1" x14ac:dyDescent="0.55000000000000004">
      <c r="A9" s="598"/>
      <c r="B9" s="606"/>
      <c r="C9" s="1436">
        <f>指定申請書!D30</f>
        <v>0</v>
      </c>
      <c r="D9" s="614"/>
      <c r="E9" s="614"/>
      <c r="F9" s="614"/>
      <c r="G9" s="614"/>
      <c r="H9" s="614"/>
      <c r="I9" s="614"/>
      <c r="J9" s="614"/>
      <c r="K9" s="614"/>
      <c r="L9" s="614"/>
      <c r="M9" s="615"/>
      <c r="N9" s="366"/>
      <c r="O9" s="366"/>
    </row>
    <row r="10" spans="1:15" ht="15" customHeight="1" x14ac:dyDescent="0.55000000000000004">
      <c r="A10" s="598"/>
      <c r="B10" s="607"/>
      <c r="C10" s="594"/>
      <c r="D10" s="595"/>
      <c r="E10" s="595"/>
      <c r="F10" s="595"/>
      <c r="G10" s="595"/>
      <c r="H10" s="595"/>
      <c r="I10" s="595"/>
      <c r="J10" s="595"/>
      <c r="K10" s="595"/>
      <c r="L10" s="595"/>
      <c r="M10" s="596"/>
      <c r="N10" s="366"/>
      <c r="O10" s="366"/>
    </row>
    <row r="11" spans="1:15" ht="15" customHeight="1" x14ac:dyDescent="0.55000000000000004">
      <c r="A11" s="598"/>
      <c r="B11" s="123" t="s">
        <v>57</v>
      </c>
      <c r="C11" s="1437"/>
      <c r="D11" s="1438"/>
      <c r="E11" s="1438"/>
      <c r="F11" s="1438"/>
      <c r="G11" s="1438"/>
      <c r="H11" s="1438"/>
      <c r="I11" s="1438"/>
      <c r="J11" s="1438"/>
      <c r="K11" s="1438"/>
      <c r="L11" s="1438"/>
      <c r="M11" s="1439"/>
      <c r="N11" s="366"/>
      <c r="O11" s="366"/>
    </row>
    <row r="12" spans="1:15" ht="15" customHeight="1" x14ac:dyDescent="0.55000000000000004">
      <c r="A12" s="599"/>
      <c r="B12" s="358" t="s">
        <v>58</v>
      </c>
      <c r="C12" s="1440"/>
      <c r="D12" s="748"/>
      <c r="E12" s="748"/>
      <c r="F12" s="748"/>
      <c r="G12" s="748"/>
      <c r="H12" s="748"/>
      <c r="I12" s="748"/>
      <c r="J12" s="748"/>
      <c r="K12" s="748"/>
      <c r="L12" s="748"/>
      <c r="M12" s="750"/>
      <c r="N12" s="366"/>
      <c r="O12" s="366"/>
    </row>
    <row r="13" spans="1:15" ht="15" customHeight="1" x14ac:dyDescent="0.55000000000000004">
      <c r="A13" s="597" t="s">
        <v>59</v>
      </c>
      <c r="B13" s="354" t="s">
        <v>54</v>
      </c>
      <c r="C13" s="1441"/>
      <c r="D13" s="1442"/>
      <c r="E13" s="1443"/>
      <c r="F13" s="643" t="s">
        <v>60</v>
      </c>
      <c r="G13" s="1444"/>
      <c r="H13" s="1445"/>
      <c r="I13" s="1445"/>
      <c r="J13" s="1445"/>
      <c r="K13" s="1445"/>
      <c r="L13" s="1445"/>
      <c r="M13" s="1446"/>
      <c r="N13" s="366"/>
      <c r="O13" s="366"/>
    </row>
    <row r="14" spans="1:15" ht="15" customHeight="1" x14ac:dyDescent="0.55000000000000004">
      <c r="A14" s="598"/>
      <c r="B14" s="66" t="s">
        <v>61</v>
      </c>
      <c r="C14" s="1447"/>
      <c r="D14" s="1448"/>
      <c r="E14" s="1449"/>
      <c r="F14" s="643"/>
      <c r="G14" s="1450"/>
      <c r="H14" s="1451"/>
      <c r="I14" s="1451"/>
      <c r="J14" s="1451"/>
      <c r="K14" s="1451"/>
      <c r="L14" s="1451"/>
      <c r="M14" s="1452"/>
      <c r="N14" s="366"/>
      <c r="O14" s="366"/>
    </row>
    <row r="15" spans="1:15" ht="15" customHeight="1" x14ac:dyDescent="0.55000000000000004">
      <c r="A15" s="598"/>
      <c r="B15" s="646" t="s">
        <v>65</v>
      </c>
      <c r="C15" s="359" t="s">
        <v>182</v>
      </c>
      <c r="D15" s="1453"/>
      <c r="E15" s="365" t="s">
        <v>56</v>
      </c>
      <c r="F15" s="1453"/>
      <c r="G15" s="360" t="s">
        <v>183</v>
      </c>
      <c r="H15" s="360"/>
      <c r="I15" s="360"/>
      <c r="J15" s="360"/>
      <c r="K15" s="360"/>
      <c r="L15" s="360"/>
      <c r="M15" s="63"/>
      <c r="N15" s="366"/>
      <c r="O15" s="366"/>
    </row>
    <row r="16" spans="1:15" ht="15" customHeight="1" x14ac:dyDescent="0.55000000000000004">
      <c r="A16" s="598"/>
      <c r="B16" s="647"/>
      <c r="C16" s="1454"/>
      <c r="D16" s="1455"/>
      <c r="E16" s="1455"/>
      <c r="F16" s="1455"/>
      <c r="G16" s="1455"/>
      <c r="H16" s="1455"/>
      <c r="I16" s="1455"/>
      <c r="J16" s="1455"/>
      <c r="K16" s="1455"/>
      <c r="L16" s="1455"/>
      <c r="M16" s="1456"/>
      <c r="N16" s="366"/>
      <c r="O16" s="366"/>
    </row>
    <row r="17" spans="1:15" ht="15" customHeight="1" x14ac:dyDescent="0.55000000000000004">
      <c r="A17" s="598"/>
      <c r="B17" s="648"/>
      <c r="C17" s="1457"/>
      <c r="D17" s="1458"/>
      <c r="E17" s="1458"/>
      <c r="F17" s="1458"/>
      <c r="G17" s="1458"/>
      <c r="H17" s="1458"/>
      <c r="I17" s="1458"/>
      <c r="J17" s="1458"/>
      <c r="K17" s="1458"/>
      <c r="L17" s="1458"/>
      <c r="M17" s="1459"/>
      <c r="N17" s="366"/>
      <c r="O17" s="366"/>
    </row>
    <row r="18" spans="1:15" ht="15" customHeight="1" x14ac:dyDescent="0.55000000000000004">
      <c r="A18" s="644"/>
      <c r="B18" s="632" t="s">
        <v>66</v>
      </c>
      <c r="C18" s="633"/>
      <c r="D18" s="619" t="s">
        <v>67</v>
      </c>
      <c r="E18" s="620"/>
      <c r="F18" s="608"/>
      <c r="G18" s="608"/>
      <c r="H18" s="638"/>
      <c r="I18" s="638"/>
      <c r="J18" s="638"/>
      <c r="K18" s="608"/>
      <c r="L18" s="608"/>
      <c r="M18" s="609"/>
      <c r="N18" s="366"/>
      <c r="O18" s="366"/>
    </row>
    <row r="19" spans="1:15" ht="15" customHeight="1" x14ac:dyDescent="0.55000000000000004">
      <c r="A19" s="644"/>
      <c r="B19" s="634"/>
      <c r="C19" s="635"/>
      <c r="D19" s="639" t="s">
        <v>68</v>
      </c>
      <c r="E19" s="640"/>
      <c r="F19" s="649"/>
      <c r="G19" s="650"/>
      <c r="H19" s="650"/>
      <c r="I19" s="650"/>
      <c r="J19" s="650"/>
      <c r="K19" s="650"/>
      <c r="L19" s="650"/>
      <c r="M19" s="651"/>
      <c r="N19" s="366"/>
      <c r="O19" s="366"/>
    </row>
    <row r="20" spans="1:15" ht="15" customHeight="1" x14ac:dyDescent="0.55000000000000004">
      <c r="A20" s="645"/>
      <c r="B20" s="636"/>
      <c r="C20" s="637"/>
      <c r="D20" s="641"/>
      <c r="E20" s="642"/>
      <c r="F20" s="652"/>
      <c r="G20" s="653"/>
      <c r="H20" s="653"/>
      <c r="I20" s="653"/>
      <c r="J20" s="653"/>
      <c r="K20" s="653"/>
      <c r="L20" s="653"/>
      <c r="M20" s="654"/>
      <c r="N20" s="366"/>
      <c r="O20" s="366"/>
    </row>
    <row r="21" spans="1:15" ht="15" customHeight="1" x14ac:dyDescent="0.55000000000000004">
      <c r="A21" s="597" t="s">
        <v>187</v>
      </c>
      <c r="B21" s="354" t="s">
        <v>54</v>
      </c>
      <c r="C21" s="1441"/>
      <c r="D21" s="1442"/>
      <c r="E21" s="1443"/>
      <c r="F21" s="643" t="s">
        <v>60</v>
      </c>
      <c r="G21" s="1460"/>
      <c r="H21" s="1461"/>
      <c r="I21" s="1461"/>
      <c r="J21" s="1461"/>
      <c r="K21" s="1461"/>
      <c r="L21" s="1461"/>
      <c r="M21" s="1462"/>
      <c r="N21" s="366"/>
      <c r="O21" s="366"/>
    </row>
    <row r="22" spans="1:15" ht="15" customHeight="1" x14ac:dyDescent="0.55000000000000004">
      <c r="A22" s="598"/>
      <c r="B22" s="66" t="s">
        <v>61</v>
      </c>
      <c r="C22" s="1447"/>
      <c r="D22" s="1448"/>
      <c r="E22" s="1449"/>
      <c r="F22" s="643"/>
      <c r="G22" s="1463"/>
      <c r="H22" s="1464"/>
      <c r="I22" s="1464"/>
      <c r="J22" s="1464"/>
      <c r="K22" s="1464"/>
      <c r="L22" s="1464"/>
      <c r="M22" s="1465"/>
      <c r="N22" s="366"/>
      <c r="O22" s="366"/>
    </row>
    <row r="23" spans="1:15" ht="15" customHeight="1" x14ac:dyDescent="0.55000000000000004">
      <c r="A23" s="598"/>
      <c r="B23" s="646" t="s">
        <v>65</v>
      </c>
      <c r="C23" s="359" t="s">
        <v>182</v>
      </c>
      <c r="D23" s="1453"/>
      <c r="E23" s="365" t="s">
        <v>56</v>
      </c>
      <c r="F23" s="1453"/>
      <c r="G23" s="360" t="s">
        <v>183</v>
      </c>
      <c r="H23" s="360"/>
      <c r="I23" s="360"/>
      <c r="J23" s="360"/>
      <c r="K23" s="360"/>
      <c r="L23" s="360"/>
      <c r="M23" s="63"/>
      <c r="N23" s="366"/>
      <c r="O23" s="366"/>
    </row>
    <row r="24" spans="1:15" ht="15" customHeight="1" x14ac:dyDescent="0.55000000000000004">
      <c r="A24" s="598"/>
      <c r="B24" s="647"/>
      <c r="C24" s="1454"/>
      <c r="D24" s="1455"/>
      <c r="E24" s="1455"/>
      <c r="F24" s="1455"/>
      <c r="G24" s="1455"/>
      <c r="H24" s="1455"/>
      <c r="I24" s="1455"/>
      <c r="J24" s="1455"/>
      <c r="K24" s="1455"/>
      <c r="L24" s="1455"/>
      <c r="M24" s="1456"/>
      <c r="N24" s="366"/>
      <c r="O24" s="366"/>
    </row>
    <row r="25" spans="1:15" ht="15" customHeight="1" x14ac:dyDescent="0.55000000000000004">
      <c r="A25" s="598"/>
      <c r="B25" s="648"/>
      <c r="C25" s="1457"/>
      <c r="D25" s="1458"/>
      <c r="E25" s="1458"/>
      <c r="F25" s="1458"/>
      <c r="G25" s="1458"/>
      <c r="H25" s="1458"/>
      <c r="I25" s="1458"/>
      <c r="J25" s="1458"/>
      <c r="K25" s="1458"/>
      <c r="L25" s="1458"/>
      <c r="M25" s="1459"/>
      <c r="N25" s="366"/>
      <c r="O25" s="366"/>
    </row>
    <row r="26" spans="1:15" ht="15" customHeight="1" x14ac:dyDescent="0.55000000000000004">
      <c r="A26" s="624" t="s">
        <v>69</v>
      </c>
      <c r="B26" s="625"/>
      <c r="C26" s="625"/>
      <c r="D26" s="626"/>
      <c r="E26" s="626"/>
      <c r="F26" s="627"/>
      <c r="G26" s="628"/>
      <c r="H26" s="629" t="s">
        <v>70</v>
      </c>
      <c r="I26" s="630"/>
      <c r="J26" s="630"/>
      <c r="K26" s="630"/>
      <c r="L26" s="630"/>
      <c r="M26" s="631"/>
      <c r="N26" s="361"/>
      <c r="O26" s="366"/>
    </row>
    <row r="27" spans="1:15" ht="15" customHeight="1" x14ac:dyDescent="0.55000000000000004">
      <c r="A27" s="616" t="s">
        <v>78</v>
      </c>
      <c r="B27" s="617"/>
      <c r="C27" s="617"/>
      <c r="D27" s="617"/>
      <c r="E27" s="617"/>
      <c r="F27" s="617"/>
      <c r="G27" s="617"/>
      <c r="H27" s="617"/>
      <c r="I27" s="617"/>
      <c r="J27" s="617"/>
      <c r="K27" s="617"/>
      <c r="L27" s="617"/>
      <c r="M27" s="618"/>
      <c r="N27" s="361"/>
      <c r="O27" s="366"/>
    </row>
    <row r="28" spans="1:15" ht="15" customHeight="1" x14ac:dyDescent="0.55000000000000004">
      <c r="A28" s="619" t="s">
        <v>102</v>
      </c>
      <c r="B28" s="620"/>
      <c r="C28" s="621"/>
      <c r="D28" s="622"/>
      <c r="E28" s="622"/>
      <c r="F28" s="622"/>
      <c r="G28" s="622"/>
      <c r="H28" s="622"/>
      <c r="I28" s="622"/>
      <c r="J28" s="622"/>
      <c r="K28" s="622"/>
      <c r="L28" s="622"/>
      <c r="M28" s="623"/>
      <c r="N28" s="361"/>
      <c r="O28" s="366"/>
    </row>
    <row r="29" spans="1:15" ht="24.9" customHeight="1" x14ac:dyDescent="0.55000000000000004">
      <c r="A29" s="655" t="s">
        <v>106</v>
      </c>
      <c r="B29" s="656"/>
      <c r="C29" s="657"/>
      <c r="D29" s="658"/>
      <c r="E29" s="658"/>
      <c r="F29" s="658"/>
      <c r="G29" s="658"/>
      <c r="H29" s="658"/>
      <c r="I29" s="658"/>
      <c r="J29" s="658"/>
      <c r="K29" s="658"/>
      <c r="L29" s="658"/>
      <c r="M29" s="659"/>
    </row>
    <row r="30" spans="1:15" ht="15" customHeight="1" x14ac:dyDescent="0.55000000000000004">
      <c r="A30" s="639" t="s">
        <v>79</v>
      </c>
      <c r="B30" s="660"/>
      <c r="C30" s="2" t="s">
        <v>4</v>
      </c>
      <c r="D30" s="356" t="s">
        <v>80</v>
      </c>
      <c r="E30" s="356" t="s">
        <v>81</v>
      </c>
      <c r="F30" s="356" t="s">
        <v>82</v>
      </c>
      <c r="G30" s="356" t="s">
        <v>83</v>
      </c>
      <c r="H30" s="665" t="s">
        <v>84</v>
      </c>
      <c r="I30" s="666"/>
      <c r="J30" s="665" t="s">
        <v>85</v>
      </c>
      <c r="K30" s="666"/>
      <c r="L30" s="665" t="s">
        <v>86</v>
      </c>
      <c r="M30" s="666"/>
      <c r="N30" s="366"/>
      <c r="O30" s="366"/>
    </row>
    <row r="31" spans="1:15" ht="15" customHeight="1" x14ac:dyDescent="0.2">
      <c r="A31" s="661"/>
      <c r="B31" s="662"/>
      <c r="C31" s="330"/>
      <c r="D31" s="330"/>
      <c r="E31" s="330"/>
      <c r="F31" s="330"/>
      <c r="G31" s="330"/>
      <c r="H31" s="667"/>
      <c r="I31" s="668"/>
      <c r="J31" s="667"/>
      <c r="K31" s="668"/>
      <c r="L31" s="667"/>
      <c r="M31" s="668"/>
      <c r="N31" s="366"/>
      <c r="O31" s="366"/>
    </row>
    <row r="32" spans="1:15" ht="15" customHeight="1" x14ac:dyDescent="0.55000000000000004">
      <c r="A32" s="663"/>
      <c r="B32" s="664"/>
      <c r="C32" s="665" t="s">
        <v>87</v>
      </c>
      <c r="D32" s="669"/>
      <c r="E32" s="666"/>
      <c r="F32" s="621"/>
      <c r="G32" s="622"/>
      <c r="H32" s="622"/>
      <c r="I32" s="622"/>
      <c r="J32" s="622"/>
      <c r="K32" s="622"/>
      <c r="L32" s="622"/>
      <c r="M32" s="623"/>
      <c r="N32" s="366"/>
      <c r="O32" s="366"/>
    </row>
    <row r="33" spans="1:15" ht="15" customHeight="1" x14ac:dyDescent="0.55000000000000004">
      <c r="A33" s="686" t="s">
        <v>88</v>
      </c>
      <c r="B33" s="687"/>
      <c r="C33" s="67" t="s">
        <v>89</v>
      </c>
      <c r="D33" s="331"/>
      <c r="E33" s="68" t="s">
        <v>90</v>
      </c>
      <c r="F33" s="332"/>
      <c r="G33" s="69" t="s">
        <v>91</v>
      </c>
      <c r="H33" s="678"/>
      <c r="I33" s="678"/>
      <c r="J33" s="692" t="s">
        <v>90</v>
      </c>
      <c r="K33" s="692"/>
      <c r="L33" s="678"/>
      <c r="M33" s="679"/>
      <c r="N33" s="361"/>
      <c r="O33" s="366"/>
    </row>
    <row r="34" spans="1:15" ht="15" customHeight="1" x14ac:dyDescent="0.55000000000000004">
      <c r="A34" s="688"/>
      <c r="B34" s="689"/>
      <c r="C34" s="70" t="s">
        <v>92</v>
      </c>
      <c r="D34" s="331"/>
      <c r="E34" s="68" t="s">
        <v>90</v>
      </c>
      <c r="F34" s="332"/>
      <c r="G34" s="69" t="s">
        <v>91</v>
      </c>
      <c r="H34" s="678"/>
      <c r="I34" s="678"/>
      <c r="J34" s="692" t="s">
        <v>90</v>
      </c>
      <c r="K34" s="692"/>
      <c r="L34" s="678"/>
      <c r="M34" s="679"/>
      <c r="N34" s="361"/>
      <c r="O34" s="366"/>
    </row>
    <row r="35" spans="1:15" ht="15" customHeight="1" x14ac:dyDescent="0.55000000000000004">
      <c r="A35" s="690"/>
      <c r="B35" s="691"/>
      <c r="C35" s="71" t="s">
        <v>93</v>
      </c>
      <c r="D35" s="333"/>
      <c r="E35" s="72" t="s">
        <v>90</v>
      </c>
      <c r="F35" s="332"/>
      <c r="G35" s="69" t="s">
        <v>91</v>
      </c>
      <c r="H35" s="678"/>
      <c r="I35" s="678"/>
      <c r="J35" s="692" t="s">
        <v>90</v>
      </c>
      <c r="K35" s="692"/>
      <c r="L35" s="678"/>
      <c r="M35" s="679"/>
      <c r="N35" s="361"/>
      <c r="O35" s="366"/>
    </row>
    <row r="36" spans="1:15" ht="15" customHeight="1" x14ac:dyDescent="0.55000000000000004">
      <c r="A36" s="619" t="s">
        <v>188</v>
      </c>
      <c r="B36" s="620"/>
      <c r="C36" s="334" t="s">
        <v>103</v>
      </c>
      <c r="D36" s="335"/>
      <c r="E36" s="334" t="s">
        <v>104</v>
      </c>
      <c r="F36" s="336" t="str">
        <f>IF(D36="○","","○")</f>
        <v>○</v>
      </c>
      <c r="G36" s="665"/>
      <c r="H36" s="669"/>
      <c r="I36" s="669"/>
      <c r="J36" s="669"/>
      <c r="K36" s="669"/>
      <c r="L36" s="669"/>
      <c r="M36" s="666"/>
      <c r="N36" s="361"/>
      <c r="O36" s="366"/>
    </row>
    <row r="37" spans="1:15" ht="15" customHeight="1" x14ac:dyDescent="0.55000000000000004">
      <c r="A37" s="619" t="s">
        <v>94</v>
      </c>
      <c r="B37" s="620"/>
      <c r="C37" s="680" t="s">
        <v>541</v>
      </c>
      <c r="D37" s="681"/>
      <c r="E37" s="681"/>
      <c r="F37" s="681"/>
      <c r="G37" s="681"/>
      <c r="H37" s="681"/>
      <c r="I37" s="681"/>
      <c r="J37" s="681"/>
      <c r="K37" s="681"/>
      <c r="L37" s="681"/>
      <c r="M37" s="682"/>
      <c r="N37" s="366"/>
      <c r="O37" s="366"/>
    </row>
    <row r="38" spans="1:15" ht="15" customHeight="1" x14ac:dyDescent="0.55000000000000004">
      <c r="A38" s="619" t="s">
        <v>95</v>
      </c>
      <c r="B38" s="620"/>
      <c r="C38" s="683"/>
      <c r="D38" s="684"/>
      <c r="E38" s="684"/>
      <c r="F38" s="684"/>
      <c r="G38" s="684"/>
      <c r="H38" s="684"/>
      <c r="I38" s="684"/>
      <c r="J38" s="684"/>
      <c r="K38" s="684"/>
      <c r="L38" s="684"/>
      <c r="M38" s="685"/>
      <c r="N38" s="361"/>
      <c r="O38" s="366"/>
    </row>
    <row r="39" spans="1:15" ht="30" customHeight="1" x14ac:dyDescent="0.55000000000000004">
      <c r="A39" s="670" t="s">
        <v>96</v>
      </c>
      <c r="B39" s="671"/>
      <c r="C39" s="672" t="s">
        <v>544</v>
      </c>
      <c r="D39" s="673"/>
      <c r="E39" s="673"/>
      <c r="F39" s="673"/>
      <c r="G39" s="673"/>
      <c r="H39" s="673"/>
      <c r="I39" s="673"/>
      <c r="J39" s="673"/>
      <c r="K39" s="673"/>
      <c r="L39" s="673"/>
      <c r="M39" s="674"/>
      <c r="N39" s="361"/>
      <c r="O39" s="366"/>
    </row>
    <row r="40" spans="1:15" ht="15" customHeight="1" x14ac:dyDescent="0.55000000000000004">
      <c r="A40" s="675" t="s">
        <v>114</v>
      </c>
      <c r="B40" s="676"/>
      <c r="C40" s="355" t="s">
        <v>115</v>
      </c>
      <c r="D40" s="1466"/>
      <c r="E40" s="1466"/>
      <c r="F40" s="1466"/>
      <c r="G40" s="677" t="s">
        <v>189</v>
      </c>
      <c r="H40" s="677"/>
      <c r="I40" s="1467"/>
      <c r="J40" s="1467"/>
      <c r="K40" s="1467"/>
      <c r="L40" s="1467"/>
      <c r="M40" s="1467"/>
      <c r="N40" s="361"/>
      <c r="O40" s="366"/>
    </row>
    <row r="41" spans="1:15" ht="15" customHeight="1" x14ac:dyDescent="0.55000000000000004">
      <c r="A41" s="698" t="s">
        <v>646</v>
      </c>
      <c r="B41" s="699"/>
      <c r="C41" s="699"/>
      <c r="D41" s="699"/>
      <c r="E41" s="699"/>
      <c r="F41" s="699"/>
      <c r="G41" s="699"/>
      <c r="H41" s="699"/>
      <c r="I41" s="699"/>
      <c r="J41" s="699"/>
      <c r="K41" s="699"/>
      <c r="L41" s="699"/>
      <c r="M41" s="700"/>
      <c r="N41" s="361"/>
      <c r="O41" s="366"/>
    </row>
    <row r="42" spans="1:15" ht="15" customHeight="1" x14ac:dyDescent="0.55000000000000004">
      <c r="A42" s="597" t="s">
        <v>53</v>
      </c>
      <c r="B42" s="61" t="s">
        <v>54</v>
      </c>
      <c r="C42" s="701"/>
      <c r="D42" s="702"/>
      <c r="E42" s="702"/>
      <c r="F42" s="702"/>
      <c r="G42" s="702"/>
      <c r="H42" s="702"/>
      <c r="I42" s="702"/>
      <c r="J42" s="702"/>
      <c r="K42" s="702"/>
      <c r="L42" s="702"/>
      <c r="M42" s="703"/>
      <c r="N42" s="361"/>
      <c r="O42" s="366"/>
    </row>
    <row r="43" spans="1:15" ht="15" customHeight="1" x14ac:dyDescent="0.55000000000000004">
      <c r="A43" s="598"/>
      <c r="B43" s="62" t="s">
        <v>55</v>
      </c>
      <c r="C43" s="704"/>
      <c r="D43" s="705"/>
      <c r="E43" s="705"/>
      <c r="F43" s="705"/>
      <c r="G43" s="705"/>
      <c r="H43" s="705"/>
      <c r="I43" s="705"/>
      <c r="J43" s="705"/>
      <c r="K43" s="705"/>
      <c r="L43" s="705"/>
      <c r="M43" s="706"/>
      <c r="N43" s="361"/>
      <c r="O43" s="366"/>
    </row>
    <row r="44" spans="1:15" ht="15" customHeight="1" x14ac:dyDescent="0.55000000000000004">
      <c r="A44" s="598"/>
      <c r="B44" s="605" t="s">
        <v>48</v>
      </c>
      <c r="C44" s="359" t="s">
        <v>182</v>
      </c>
      <c r="D44" s="81"/>
      <c r="E44" s="365" t="s">
        <v>56</v>
      </c>
      <c r="F44" s="81"/>
      <c r="G44" s="360" t="s">
        <v>183</v>
      </c>
      <c r="H44" s="360"/>
      <c r="I44" s="360"/>
      <c r="J44" s="360"/>
      <c r="K44" s="360"/>
      <c r="L44" s="360"/>
      <c r="M44" s="63"/>
      <c r="N44" s="361"/>
      <c r="O44" s="366"/>
    </row>
    <row r="45" spans="1:15" ht="15" customHeight="1" x14ac:dyDescent="0.2">
      <c r="A45" s="598"/>
      <c r="B45" s="606"/>
      <c r="C45" s="75"/>
      <c r="D45" s="64"/>
      <c r="E45" s="74"/>
      <c r="F45" s="65"/>
      <c r="G45" s="693"/>
      <c r="H45" s="693"/>
      <c r="I45" s="693"/>
      <c r="J45" s="693"/>
      <c r="K45" s="693"/>
      <c r="L45" s="693"/>
      <c r="M45" s="694"/>
      <c r="N45" s="361"/>
      <c r="O45" s="366"/>
    </row>
    <row r="46" spans="1:15" ht="15" customHeight="1" x14ac:dyDescent="0.55000000000000004">
      <c r="A46" s="598"/>
      <c r="B46" s="607"/>
      <c r="C46" s="695"/>
      <c r="D46" s="696"/>
      <c r="E46" s="696"/>
      <c r="F46" s="696"/>
      <c r="G46" s="696"/>
      <c r="H46" s="696"/>
      <c r="I46" s="696"/>
      <c r="J46" s="696"/>
      <c r="K46" s="696"/>
      <c r="L46" s="696"/>
      <c r="M46" s="697"/>
      <c r="N46" s="361"/>
      <c r="O46" s="366"/>
    </row>
    <row r="47" spans="1:15" ht="15" customHeight="1" x14ac:dyDescent="0.55000000000000004">
      <c r="A47" s="598"/>
      <c r="B47" s="123" t="s">
        <v>57</v>
      </c>
      <c r="C47" s="710"/>
      <c r="D47" s="711"/>
      <c r="E47" s="711"/>
      <c r="F47" s="711"/>
      <c r="G47" s="711"/>
      <c r="H47" s="711"/>
      <c r="I47" s="711"/>
      <c r="J47" s="711"/>
      <c r="K47" s="711"/>
      <c r="L47" s="711"/>
      <c r="M47" s="712"/>
      <c r="N47" s="361"/>
      <c r="O47" s="366"/>
    </row>
    <row r="48" spans="1:15" ht="15" customHeight="1" x14ac:dyDescent="0.55000000000000004">
      <c r="A48" s="599"/>
      <c r="B48" s="358" t="s">
        <v>58</v>
      </c>
      <c r="C48" s="707"/>
      <c r="D48" s="708"/>
      <c r="E48" s="708"/>
      <c r="F48" s="708"/>
      <c r="G48" s="708"/>
      <c r="H48" s="708"/>
      <c r="I48" s="708"/>
      <c r="J48" s="708"/>
      <c r="K48" s="708"/>
      <c r="L48" s="708"/>
      <c r="M48" s="709"/>
      <c r="N48" s="361"/>
      <c r="O48" s="366"/>
    </row>
    <row r="49" spans="1:15" ht="15" customHeight="1" x14ac:dyDescent="0.2">
      <c r="A49" s="597" t="s">
        <v>59</v>
      </c>
      <c r="B49" s="354" t="s">
        <v>54</v>
      </c>
      <c r="C49" s="717"/>
      <c r="D49" s="718"/>
      <c r="E49" s="719"/>
      <c r="F49" s="643" t="s">
        <v>60</v>
      </c>
      <c r="G49" s="720"/>
      <c r="H49" s="82"/>
      <c r="I49" s="720"/>
      <c r="J49" s="82"/>
      <c r="K49" s="720"/>
      <c r="L49" s="82"/>
      <c r="M49" s="83"/>
      <c r="N49" s="361"/>
      <c r="O49" s="366"/>
    </row>
    <row r="50" spans="1:15" ht="15" customHeight="1" x14ac:dyDescent="0.2">
      <c r="A50" s="598"/>
      <c r="B50" s="66" t="s">
        <v>61</v>
      </c>
      <c r="C50" s="695"/>
      <c r="D50" s="696"/>
      <c r="E50" s="697"/>
      <c r="F50" s="643"/>
      <c r="G50" s="721"/>
      <c r="H50" s="84" t="s">
        <v>62</v>
      </c>
      <c r="I50" s="721"/>
      <c r="J50" s="84" t="s">
        <v>63</v>
      </c>
      <c r="K50" s="721"/>
      <c r="L50" s="85" t="s">
        <v>64</v>
      </c>
      <c r="M50" s="86"/>
      <c r="N50" s="361"/>
      <c r="O50" s="366"/>
    </row>
    <row r="51" spans="1:15" ht="15" customHeight="1" x14ac:dyDescent="0.55000000000000004">
      <c r="A51" s="598"/>
      <c r="B51" s="646" t="s">
        <v>65</v>
      </c>
      <c r="C51" s="359" t="s">
        <v>182</v>
      </c>
      <c r="D51" s="81"/>
      <c r="E51" s="365" t="s">
        <v>56</v>
      </c>
      <c r="F51" s="81"/>
      <c r="G51" s="360" t="s">
        <v>183</v>
      </c>
      <c r="H51" s="360"/>
      <c r="I51" s="360"/>
      <c r="J51" s="360"/>
      <c r="K51" s="360"/>
      <c r="L51" s="360"/>
      <c r="M51" s="63"/>
      <c r="N51" s="361"/>
      <c r="O51" s="366"/>
    </row>
    <row r="52" spans="1:15" ht="15" customHeight="1" x14ac:dyDescent="0.2">
      <c r="A52" s="598"/>
      <c r="B52" s="647"/>
      <c r="C52" s="75"/>
      <c r="D52" s="64"/>
      <c r="E52" s="74"/>
      <c r="F52" s="65"/>
      <c r="G52" s="693"/>
      <c r="H52" s="693"/>
      <c r="I52" s="693"/>
      <c r="J52" s="693"/>
      <c r="K52" s="693"/>
      <c r="L52" s="693"/>
      <c r="M52" s="694"/>
      <c r="N52" s="361"/>
      <c r="O52" s="366"/>
    </row>
    <row r="53" spans="1:15" ht="15" customHeight="1" x14ac:dyDescent="0.55000000000000004">
      <c r="A53" s="598"/>
      <c r="B53" s="648"/>
      <c r="C53" s="695"/>
      <c r="D53" s="696"/>
      <c r="E53" s="696"/>
      <c r="F53" s="696"/>
      <c r="G53" s="696"/>
      <c r="H53" s="696"/>
      <c r="I53" s="696"/>
      <c r="J53" s="696"/>
      <c r="K53" s="696"/>
      <c r="L53" s="696"/>
      <c r="M53" s="697"/>
      <c r="N53" s="361"/>
      <c r="O53" s="366"/>
    </row>
    <row r="54" spans="1:15" ht="15" customHeight="1" x14ac:dyDescent="0.55000000000000004">
      <c r="A54" s="644"/>
      <c r="B54" s="632" t="s">
        <v>66</v>
      </c>
      <c r="C54" s="633"/>
      <c r="D54" s="619" t="s">
        <v>67</v>
      </c>
      <c r="E54" s="620"/>
      <c r="F54" s="708"/>
      <c r="G54" s="708"/>
      <c r="H54" s="716"/>
      <c r="I54" s="716"/>
      <c r="J54" s="716"/>
      <c r="K54" s="708"/>
      <c r="L54" s="708"/>
      <c r="M54" s="709"/>
      <c r="N54" s="361"/>
      <c r="O54" s="366"/>
    </row>
    <row r="55" spans="1:15" ht="15" customHeight="1" x14ac:dyDescent="0.55000000000000004">
      <c r="A55" s="644"/>
      <c r="B55" s="634"/>
      <c r="C55" s="635"/>
      <c r="D55" s="639" t="s">
        <v>68</v>
      </c>
      <c r="E55" s="640"/>
      <c r="F55" s="363"/>
      <c r="G55" s="363"/>
      <c r="H55" s="363"/>
      <c r="I55" s="363"/>
      <c r="J55" s="363"/>
      <c r="K55" s="363"/>
      <c r="L55" s="363"/>
      <c r="M55" s="364"/>
      <c r="N55" s="361"/>
      <c r="O55" s="366"/>
    </row>
    <row r="56" spans="1:15" ht="15" customHeight="1" x14ac:dyDescent="0.55000000000000004">
      <c r="A56" s="645"/>
      <c r="B56" s="636"/>
      <c r="C56" s="637"/>
      <c r="D56" s="641"/>
      <c r="E56" s="642"/>
      <c r="F56" s="362"/>
      <c r="G56" s="362"/>
      <c r="H56" s="362"/>
      <c r="I56" s="362"/>
      <c r="J56" s="362"/>
      <c r="K56" s="362"/>
      <c r="L56" s="362"/>
      <c r="M56" s="76"/>
      <c r="N56" s="361"/>
      <c r="O56" s="366"/>
    </row>
    <row r="57" spans="1:15" ht="15" customHeight="1" x14ac:dyDescent="0.2">
      <c r="A57" s="597" t="s">
        <v>187</v>
      </c>
      <c r="B57" s="98" t="s">
        <v>54</v>
      </c>
      <c r="C57" s="717"/>
      <c r="D57" s="718"/>
      <c r="E57" s="719"/>
      <c r="F57" s="643" t="s">
        <v>60</v>
      </c>
      <c r="G57" s="720"/>
      <c r="H57" s="82"/>
      <c r="I57" s="720"/>
      <c r="J57" s="82"/>
      <c r="K57" s="720"/>
      <c r="L57" s="82"/>
      <c r="M57" s="83"/>
      <c r="N57" s="361"/>
      <c r="O57" s="366"/>
    </row>
    <row r="58" spans="1:15" ht="15" customHeight="1" x14ac:dyDescent="0.2">
      <c r="A58" s="598"/>
      <c r="B58" s="66" t="s">
        <v>61</v>
      </c>
      <c r="C58" s="695"/>
      <c r="D58" s="696"/>
      <c r="E58" s="697"/>
      <c r="F58" s="643"/>
      <c r="G58" s="721"/>
      <c r="H58" s="84" t="s">
        <v>62</v>
      </c>
      <c r="I58" s="721"/>
      <c r="J58" s="84" t="s">
        <v>63</v>
      </c>
      <c r="K58" s="721"/>
      <c r="L58" s="85" t="s">
        <v>64</v>
      </c>
      <c r="M58" s="86"/>
      <c r="N58" s="361"/>
      <c r="O58" s="366"/>
    </row>
    <row r="59" spans="1:15" ht="15" customHeight="1" x14ac:dyDescent="0.55000000000000004">
      <c r="A59" s="598"/>
      <c r="B59" s="646" t="s">
        <v>65</v>
      </c>
      <c r="C59" s="359" t="s">
        <v>182</v>
      </c>
      <c r="D59" s="357"/>
      <c r="E59" s="365" t="s">
        <v>56</v>
      </c>
      <c r="F59" s="357"/>
      <c r="G59" s="360" t="s">
        <v>183</v>
      </c>
      <c r="H59" s="360"/>
      <c r="I59" s="360"/>
      <c r="J59" s="360"/>
      <c r="K59" s="360"/>
      <c r="L59" s="360"/>
      <c r="M59" s="63"/>
      <c r="N59" s="361"/>
      <c r="O59" s="366"/>
    </row>
    <row r="60" spans="1:15" ht="15" customHeight="1" x14ac:dyDescent="0.2">
      <c r="A60" s="598"/>
      <c r="B60" s="647"/>
      <c r="C60" s="75"/>
      <c r="D60" s="64"/>
      <c r="E60" s="74"/>
      <c r="F60" s="65"/>
      <c r="G60" s="693"/>
      <c r="H60" s="693"/>
      <c r="I60" s="693"/>
      <c r="J60" s="693"/>
      <c r="K60" s="693"/>
      <c r="L60" s="693"/>
      <c r="M60" s="694"/>
      <c r="N60" s="361"/>
      <c r="O60" s="366"/>
    </row>
    <row r="61" spans="1:15" ht="15" customHeight="1" x14ac:dyDescent="0.55000000000000004">
      <c r="A61" s="598"/>
      <c r="B61" s="648"/>
      <c r="C61" s="695"/>
      <c r="D61" s="696"/>
      <c r="E61" s="696"/>
      <c r="F61" s="696"/>
      <c r="G61" s="696"/>
      <c r="H61" s="696"/>
      <c r="I61" s="696"/>
      <c r="J61" s="696"/>
      <c r="K61" s="696"/>
      <c r="L61" s="696"/>
      <c r="M61" s="697"/>
      <c r="N61" s="361"/>
      <c r="O61" s="366"/>
    </row>
    <row r="62" spans="1:15" ht="15" customHeight="1" x14ac:dyDescent="0.55000000000000004">
      <c r="A62" s="624" t="s">
        <v>69</v>
      </c>
      <c r="B62" s="625"/>
      <c r="C62" s="625"/>
      <c r="D62" s="626"/>
      <c r="E62" s="626"/>
      <c r="F62" s="627"/>
      <c r="G62" s="628"/>
      <c r="H62" s="713" t="str">
        <f>H26</f>
        <v>第　　条 第　　項 第　　号</v>
      </c>
      <c r="I62" s="714"/>
      <c r="J62" s="714"/>
      <c r="K62" s="714"/>
      <c r="L62" s="714"/>
      <c r="M62" s="715"/>
      <c r="N62" s="361"/>
      <c r="O62" s="366"/>
    </row>
    <row r="63" spans="1:15" ht="15" customHeight="1" x14ac:dyDescent="0.55000000000000004">
      <c r="A63" s="619" t="s">
        <v>102</v>
      </c>
      <c r="B63" s="620"/>
      <c r="C63" s="722"/>
      <c r="D63" s="723"/>
      <c r="E63" s="723"/>
      <c r="F63" s="723"/>
      <c r="G63" s="723"/>
      <c r="H63" s="723"/>
      <c r="I63" s="723"/>
      <c r="J63" s="723"/>
      <c r="K63" s="723"/>
      <c r="L63" s="723"/>
      <c r="M63" s="724"/>
      <c r="N63" s="361"/>
      <c r="O63" s="366"/>
    </row>
    <row r="64" spans="1:15" ht="24.75" customHeight="1" x14ac:dyDescent="0.55000000000000004">
      <c r="A64" s="655" t="s">
        <v>106</v>
      </c>
      <c r="B64" s="656"/>
      <c r="C64" s="725"/>
      <c r="D64" s="726"/>
      <c r="E64" s="726"/>
      <c r="F64" s="726"/>
      <c r="G64" s="726"/>
      <c r="H64" s="726"/>
      <c r="I64" s="726"/>
      <c r="J64" s="726"/>
      <c r="K64" s="726"/>
      <c r="L64" s="726"/>
      <c r="M64" s="727"/>
      <c r="N64" s="361"/>
      <c r="O64" s="366"/>
    </row>
    <row r="65" spans="1:15" ht="15" customHeight="1" x14ac:dyDescent="0.55000000000000004">
      <c r="A65" s="639" t="s">
        <v>79</v>
      </c>
      <c r="B65" s="660"/>
      <c r="C65" s="2" t="s">
        <v>4</v>
      </c>
      <c r="D65" s="356" t="s">
        <v>80</v>
      </c>
      <c r="E65" s="356" t="s">
        <v>81</v>
      </c>
      <c r="F65" s="356" t="s">
        <v>82</v>
      </c>
      <c r="G65" s="356" t="s">
        <v>83</v>
      </c>
      <c r="H65" s="665" t="s">
        <v>84</v>
      </c>
      <c r="I65" s="666"/>
      <c r="J65" s="665" t="s">
        <v>85</v>
      </c>
      <c r="K65" s="666"/>
      <c r="L65" s="665" t="s">
        <v>86</v>
      </c>
      <c r="M65" s="666"/>
      <c r="N65" s="361"/>
      <c r="O65" s="366"/>
    </row>
    <row r="66" spans="1:15" ht="15" customHeight="1" x14ac:dyDescent="0.2">
      <c r="A66" s="661"/>
      <c r="B66" s="662"/>
      <c r="C66" s="77"/>
      <c r="D66" s="77"/>
      <c r="E66" s="77"/>
      <c r="F66" s="77"/>
      <c r="G66" s="77"/>
      <c r="H66" s="728"/>
      <c r="I66" s="729"/>
      <c r="J66" s="728"/>
      <c r="K66" s="729"/>
      <c r="L66" s="728"/>
      <c r="M66" s="729"/>
      <c r="N66" s="361"/>
      <c r="O66" s="366"/>
    </row>
    <row r="67" spans="1:15" ht="15" customHeight="1" x14ac:dyDescent="0.55000000000000004">
      <c r="A67" s="663"/>
      <c r="B67" s="664"/>
      <c r="C67" s="665" t="s">
        <v>87</v>
      </c>
      <c r="D67" s="669"/>
      <c r="E67" s="666"/>
      <c r="F67" s="707"/>
      <c r="G67" s="708"/>
      <c r="H67" s="708"/>
      <c r="I67" s="708"/>
      <c r="J67" s="708"/>
      <c r="K67" s="708"/>
      <c r="L67" s="708"/>
      <c r="M67" s="709"/>
      <c r="N67" s="361"/>
      <c r="O67" s="366"/>
    </row>
    <row r="68" spans="1:15" ht="15" customHeight="1" x14ac:dyDescent="0.55000000000000004">
      <c r="A68" s="686" t="s">
        <v>88</v>
      </c>
      <c r="B68" s="687"/>
      <c r="C68" s="96" t="s">
        <v>89</v>
      </c>
      <c r="D68" s="78"/>
      <c r="E68" s="68" t="s">
        <v>90</v>
      </c>
      <c r="F68" s="80"/>
      <c r="G68" s="97" t="s">
        <v>91</v>
      </c>
      <c r="H68" s="735"/>
      <c r="I68" s="735"/>
      <c r="J68" s="736" t="s">
        <v>90</v>
      </c>
      <c r="K68" s="736"/>
      <c r="L68" s="735"/>
      <c r="M68" s="737"/>
      <c r="N68" s="361"/>
      <c r="O68" s="366"/>
    </row>
    <row r="69" spans="1:15" ht="15" customHeight="1" x14ac:dyDescent="0.55000000000000004">
      <c r="A69" s="688"/>
      <c r="B69" s="689"/>
      <c r="C69" s="95" t="s">
        <v>92</v>
      </c>
      <c r="D69" s="78"/>
      <c r="E69" s="68" t="s">
        <v>90</v>
      </c>
      <c r="F69" s="80"/>
      <c r="G69" s="97" t="s">
        <v>91</v>
      </c>
      <c r="H69" s="735"/>
      <c r="I69" s="735"/>
      <c r="J69" s="736" t="s">
        <v>90</v>
      </c>
      <c r="K69" s="736"/>
      <c r="L69" s="735"/>
      <c r="M69" s="737"/>
      <c r="N69" s="361"/>
      <c r="O69" s="366"/>
    </row>
    <row r="70" spans="1:15" ht="15" customHeight="1" x14ac:dyDescent="0.55000000000000004">
      <c r="A70" s="690"/>
      <c r="B70" s="691"/>
      <c r="C70" s="94" t="s">
        <v>93</v>
      </c>
      <c r="D70" s="79"/>
      <c r="E70" s="72" t="s">
        <v>90</v>
      </c>
      <c r="F70" s="80"/>
      <c r="G70" s="97" t="s">
        <v>91</v>
      </c>
      <c r="H70" s="735"/>
      <c r="I70" s="735"/>
      <c r="J70" s="736" t="s">
        <v>90</v>
      </c>
      <c r="K70" s="736"/>
      <c r="L70" s="735"/>
      <c r="M70" s="737"/>
      <c r="N70" s="361"/>
      <c r="O70" s="366"/>
    </row>
    <row r="71" spans="1:15" ht="15" customHeight="1" x14ac:dyDescent="0.55000000000000004">
      <c r="A71" s="619" t="s">
        <v>188</v>
      </c>
      <c r="B71" s="620"/>
      <c r="C71" s="334" t="s">
        <v>103</v>
      </c>
      <c r="D71" s="337" t="s">
        <v>476</v>
      </c>
      <c r="E71" s="358" t="s">
        <v>104</v>
      </c>
      <c r="F71" s="336" t="str">
        <f>IF(D71="○","","○")</f>
        <v/>
      </c>
      <c r="G71" s="665"/>
      <c r="H71" s="669"/>
      <c r="I71" s="669"/>
      <c r="J71" s="669"/>
      <c r="K71" s="669"/>
      <c r="L71" s="669"/>
      <c r="M71" s="666"/>
      <c r="N71" s="361"/>
      <c r="O71" s="366"/>
    </row>
    <row r="72" spans="1:15" ht="15" customHeight="1" x14ac:dyDescent="0.55000000000000004">
      <c r="A72" s="619" t="s">
        <v>94</v>
      </c>
      <c r="B72" s="620"/>
      <c r="C72" s="722"/>
      <c r="D72" s="723"/>
      <c r="E72" s="723"/>
      <c r="F72" s="723"/>
      <c r="G72" s="723"/>
      <c r="H72" s="723"/>
      <c r="I72" s="723"/>
      <c r="J72" s="723"/>
      <c r="K72" s="723"/>
      <c r="L72" s="723"/>
      <c r="M72" s="724"/>
      <c r="N72" s="361"/>
      <c r="O72" s="366"/>
    </row>
    <row r="73" spans="1:15" ht="15" customHeight="1" x14ac:dyDescent="0.55000000000000004">
      <c r="A73" s="619" t="s">
        <v>95</v>
      </c>
      <c r="B73" s="620"/>
      <c r="C73" s="722"/>
      <c r="D73" s="723"/>
      <c r="E73" s="723"/>
      <c r="F73" s="723"/>
      <c r="G73" s="723"/>
      <c r="H73" s="723"/>
      <c r="I73" s="723"/>
      <c r="J73" s="723"/>
      <c r="K73" s="723"/>
      <c r="L73" s="723"/>
      <c r="M73" s="724"/>
      <c r="N73" s="361"/>
      <c r="O73" s="366"/>
    </row>
    <row r="74" spans="1:15" ht="32.25" customHeight="1" x14ac:dyDescent="0.55000000000000004">
      <c r="A74" s="670" t="s">
        <v>96</v>
      </c>
      <c r="B74" s="671"/>
      <c r="C74" s="730"/>
      <c r="D74" s="731"/>
      <c r="E74" s="731"/>
      <c r="F74" s="731"/>
      <c r="G74" s="731"/>
      <c r="H74" s="731"/>
      <c r="I74" s="731"/>
      <c r="J74" s="731"/>
      <c r="K74" s="731"/>
      <c r="L74" s="731"/>
      <c r="M74" s="732"/>
      <c r="N74" s="361"/>
      <c r="O74" s="366"/>
    </row>
    <row r="75" spans="1:15" ht="15" customHeight="1" x14ac:dyDescent="0.2">
      <c r="A75" s="675" t="s">
        <v>114</v>
      </c>
      <c r="B75" s="676"/>
      <c r="C75" s="355" t="s">
        <v>115</v>
      </c>
      <c r="D75" s="733"/>
      <c r="E75" s="733"/>
      <c r="F75" s="733"/>
      <c r="G75" s="677" t="s">
        <v>189</v>
      </c>
      <c r="H75" s="677"/>
      <c r="I75" s="734"/>
      <c r="J75" s="734"/>
      <c r="K75" s="734"/>
      <c r="L75" s="734"/>
      <c r="M75" s="734"/>
      <c r="N75" s="361"/>
      <c r="O75" s="366"/>
    </row>
    <row r="76" spans="1:15" ht="15" customHeight="1" x14ac:dyDescent="0.55000000000000004">
      <c r="A76" s="366" t="s">
        <v>52</v>
      </c>
      <c r="B76" s="366"/>
      <c r="C76" s="366"/>
      <c r="D76" s="366"/>
      <c r="E76" s="366"/>
      <c r="F76" s="366"/>
      <c r="G76" s="366"/>
      <c r="H76" s="366"/>
      <c r="I76" s="366"/>
      <c r="J76" s="366"/>
      <c r="K76" s="366"/>
      <c r="L76" s="366"/>
      <c r="M76" s="366"/>
      <c r="N76" s="366"/>
      <c r="O76" s="366"/>
    </row>
    <row r="77" spans="1:15" ht="18" customHeight="1" x14ac:dyDescent="0.55000000000000004">
      <c r="A77" s="738" t="s">
        <v>97</v>
      </c>
      <c r="B77" s="738"/>
      <c r="C77" s="738"/>
      <c r="D77" s="738"/>
      <c r="E77" s="738"/>
      <c r="F77" s="738"/>
      <c r="G77" s="738"/>
      <c r="H77" s="738"/>
      <c r="I77" s="738"/>
      <c r="J77" s="738"/>
      <c r="K77" s="738"/>
      <c r="L77" s="738"/>
      <c r="M77" s="738"/>
      <c r="N77" s="361"/>
      <c r="O77" s="366"/>
    </row>
    <row r="78" spans="1:15" ht="18" customHeight="1" x14ac:dyDescent="0.55000000000000004">
      <c r="A78" s="739" t="s">
        <v>105</v>
      </c>
      <c r="B78" s="739"/>
      <c r="C78" s="739"/>
      <c r="D78" s="739"/>
      <c r="E78" s="739"/>
      <c r="F78" s="739"/>
      <c r="G78" s="739"/>
      <c r="H78" s="739"/>
      <c r="I78" s="739"/>
      <c r="J78" s="739"/>
      <c r="K78" s="739"/>
      <c r="L78" s="739"/>
      <c r="M78" s="739"/>
      <c r="N78" s="361"/>
      <c r="O78" s="366"/>
    </row>
    <row r="79" spans="1:15" ht="21.65" customHeight="1" x14ac:dyDescent="0.55000000000000004">
      <c r="A79" s="740" t="s">
        <v>535</v>
      </c>
      <c r="B79" s="741"/>
      <c r="C79" s="741"/>
      <c r="D79" s="741"/>
      <c r="E79" s="741"/>
      <c r="F79" s="741"/>
      <c r="G79" s="741"/>
      <c r="H79" s="741"/>
      <c r="I79" s="741"/>
      <c r="J79" s="741"/>
      <c r="K79" s="741"/>
      <c r="L79" s="741"/>
      <c r="M79" s="741"/>
      <c r="N79" s="366"/>
      <c r="O79" s="366"/>
    </row>
    <row r="80" spans="1:15" ht="15" customHeight="1" x14ac:dyDescent="0.55000000000000004">
      <c r="A80" s="361" t="s">
        <v>99</v>
      </c>
      <c r="B80" s="366"/>
      <c r="C80" s="366"/>
      <c r="D80" s="366"/>
      <c r="E80" s="366"/>
      <c r="F80" s="366"/>
      <c r="G80" s="366"/>
      <c r="H80" s="366"/>
      <c r="I80" s="366"/>
      <c r="J80" s="366"/>
      <c r="K80" s="366"/>
      <c r="L80" s="366"/>
      <c r="M80" s="366"/>
      <c r="N80" s="366"/>
      <c r="O80" s="366"/>
    </row>
    <row r="81" spans="1:13" ht="15" customHeight="1" x14ac:dyDescent="0.55000000000000004">
      <c r="A81" s="73" t="s">
        <v>482</v>
      </c>
    </row>
    <row r="82" spans="1:13" ht="15" customHeight="1" x14ac:dyDescent="0.2">
      <c r="A82" s="597" t="s">
        <v>187</v>
      </c>
      <c r="B82" s="61" t="s">
        <v>54</v>
      </c>
      <c r="C82" s="717"/>
      <c r="D82" s="718"/>
      <c r="E82" s="719"/>
      <c r="F82" s="643" t="s">
        <v>60</v>
      </c>
      <c r="G82" s="720"/>
      <c r="H82" s="82"/>
      <c r="I82" s="720"/>
      <c r="J82" s="82"/>
      <c r="K82" s="720"/>
      <c r="L82" s="82"/>
      <c r="M82" s="83"/>
    </row>
    <row r="83" spans="1:13" ht="15" customHeight="1" x14ac:dyDescent="0.2">
      <c r="A83" s="598"/>
      <c r="B83" s="87" t="s">
        <v>61</v>
      </c>
      <c r="C83" s="695"/>
      <c r="D83" s="696"/>
      <c r="E83" s="697"/>
      <c r="F83" s="643"/>
      <c r="G83" s="721"/>
      <c r="H83" s="84" t="s">
        <v>62</v>
      </c>
      <c r="I83" s="721"/>
      <c r="J83" s="84" t="s">
        <v>63</v>
      </c>
      <c r="K83" s="721"/>
      <c r="L83" s="85" t="s">
        <v>64</v>
      </c>
      <c r="M83" s="86"/>
    </row>
    <row r="84" spans="1:13" ht="15" customHeight="1" x14ac:dyDescent="0.55000000000000004">
      <c r="A84" s="598"/>
      <c r="B84" s="646" t="s">
        <v>65</v>
      </c>
      <c r="C84" s="359" t="s">
        <v>182</v>
      </c>
      <c r="D84" s="357"/>
      <c r="E84" s="365" t="s">
        <v>56</v>
      </c>
      <c r="F84" s="357"/>
      <c r="G84" s="360" t="s">
        <v>183</v>
      </c>
      <c r="H84" s="360"/>
      <c r="I84" s="360"/>
      <c r="J84" s="360"/>
      <c r="K84" s="360"/>
      <c r="L84" s="360"/>
      <c r="M84" s="63"/>
    </row>
    <row r="85" spans="1:13" ht="15" customHeight="1" x14ac:dyDescent="0.2">
      <c r="A85" s="598"/>
      <c r="B85" s="647"/>
      <c r="C85" s="75"/>
      <c r="D85" s="64" t="s">
        <v>477</v>
      </c>
      <c r="E85" s="74"/>
      <c r="F85" s="65" t="s">
        <v>479</v>
      </c>
      <c r="G85" s="693"/>
      <c r="H85" s="693"/>
      <c r="I85" s="693"/>
      <c r="J85" s="693"/>
      <c r="K85" s="693"/>
      <c r="L85" s="693"/>
      <c r="M85" s="694"/>
    </row>
    <row r="86" spans="1:13" ht="15" customHeight="1" x14ac:dyDescent="0.55000000000000004">
      <c r="A86" s="598"/>
      <c r="B86" s="648"/>
      <c r="C86" s="695"/>
      <c r="D86" s="696"/>
      <c r="E86" s="696"/>
      <c r="F86" s="696"/>
      <c r="G86" s="696"/>
      <c r="H86" s="696"/>
      <c r="I86" s="696"/>
      <c r="J86" s="696"/>
      <c r="K86" s="696"/>
      <c r="L86" s="696"/>
      <c r="M86" s="697"/>
    </row>
    <row r="87" spans="1:13" ht="15" customHeight="1" x14ac:dyDescent="0.2">
      <c r="A87" s="598"/>
      <c r="B87" s="354" t="s">
        <v>54</v>
      </c>
      <c r="C87" s="717"/>
      <c r="D87" s="718"/>
      <c r="E87" s="719"/>
      <c r="F87" s="643" t="s">
        <v>60</v>
      </c>
      <c r="G87" s="720"/>
      <c r="H87" s="82"/>
      <c r="I87" s="720"/>
      <c r="J87" s="82"/>
      <c r="K87" s="720"/>
      <c r="L87" s="82"/>
      <c r="M87" s="83"/>
    </row>
    <row r="88" spans="1:13" ht="15" customHeight="1" x14ac:dyDescent="0.2">
      <c r="A88" s="598"/>
      <c r="B88" s="66" t="s">
        <v>61</v>
      </c>
      <c r="C88" s="695"/>
      <c r="D88" s="696"/>
      <c r="E88" s="697"/>
      <c r="F88" s="643"/>
      <c r="G88" s="721"/>
      <c r="H88" s="84" t="s">
        <v>62</v>
      </c>
      <c r="I88" s="721"/>
      <c r="J88" s="84" t="s">
        <v>63</v>
      </c>
      <c r="K88" s="721"/>
      <c r="L88" s="85" t="s">
        <v>64</v>
      </c>
      <c r="M88" s="86"/>
    </row>
    <row r="89" spans="1:13" ht="15" customHeight="1" x14ac:dyDescent="0.55000000000000004">
      <c r="A89" s="598"/>
      <c r="B89" s="646" t="s">
        <v>65</v>
      </c>
      <c r="C89" s="359" t="s">
        <v>182</v>
      </c>
      <c r="D89" s="357"/>
      <c r="E89" s="365" t="s">
        <v>56</v>
      </c>
      <c r="F89" s="357"/>
      <c r="G89" s="360" t="s">
        <v>183</v>
      </c>
      <c r="H89" s="360"/>
      <c r="I89" s="360"/>
      <c r="J89" s="360"/>
      <c r="K89" s="360"/>
      <c r="L89" s="360"/>
      <c r="M89" s="63"/>
    </row>
    <row r="90" spans="1:13" ht="15" customHeight="1" x14ac:dyDescent="0.2">
      <c r="A90" s="598"/>
      <c r="B90" s="647"/>
      <c r="C90" s="75"/>
      <c r="D90" s="64" t="s">
        <v>477</v>
      </c>
      <c r="E90" s="74"/>
      <c r="F90" s="65" t="s">
        <v>479</v>
      </c>
      <c r="G90" s="693"/>
      <c r="H90" s="693"/>
      <c r="I90" s="693"/>
      <c r="J90" s="693"/>
      <c r="K90" s="693"/>
      <c r="L90" s="693"/>
      <c r="M90" s="694"/>
    </row>
    <row r="91" spans="1:13" ht="15" customHeight="1" x14ac:dyDescent="0.55000000000000004">
      <c r="A91" s="598"/>
      <c r="B91" s="648"/>
      <c r="C91" s="695"/>
      <c r="D91" s="696"/>
      <c r="E91" s="696"/>
      <c r="F91" s="696"/>
      <c r="G91" s="696"/>
      <c r="H91" s="696"/>
      <c r="I91" s="696"/>
      <c r="J91" s="696"/>
      <c r="K91" s="696"/>
      <c r="L91" s="696"/>
      <c r="M91" s="697"/>
    </row>
    <row r="92" spans="1:13" ht="15" customHeight="1" x14ac:dyDescent="0.2">
      <c r="A92" s="598"/>
      <c r="B92" s="354" t="s">
        <v>54</v>
      </c>
      <c r="C92" s="717"/>
      <c r="D92" s="718"/>
      <c r="E92" s="719"/>
      <c r="F92" s="643" t="s">
        <v>60</v>
      </c>
      <c r="G92" s="720"/>
      <c r="H92" s="82"/>
      <c r="I92" s="720"/>
      <c r="J92" s="82"/>
      <c r="K92" s="720"/>
      <c r="L92" s="82"/>
      <c r="M92" s="83"/>
    </row>
    <row r="93" spans="1:13" ht="15" customHeight="1" x14ac:dyDescent="0.2">
      <c r="A93" s="598"/>
      <c r="B93" s="66" t="s">
        <v>61</v>
      </c>
      <c r="C93" s="695"/>
      <c r="D93" s="696"/>
      <c r="E93" s="697"/>
      <c r="F93" s="643"/>
      <c r="G93" s="721"/>
      <c r="H93" s="84" t="s">
        <v>62</v>
      </c>
      <c r="I93" s="721"/>
      <c r="J93" s="84" t="s">
        <v>63</v>
      </c>
      <c r="K93" s="721"/>
      <c r="L93" s="85" t="s">
        <v>64</v>
      </c>
      <c r="M93" s="86"/>
    </row>
    <row r="94" spans="1:13" ht="15" customHeight="1" x14ac:dyDescent="0.55000000000000004">
      <c r="A94" s="598"/>
      <c r="B94" s="646" t="s">
        <v>65</v>
      </c>
      <c r="C94" s="359" t="s">
        <v>182</v>
      </c>
      <c r="D94" s="357"/>
      <c r="E94" s="365" t="s">
        <v>56</v>
      </c>
      <c r="F94" s="357"/>
      <c r="G94" s="360" t="s">
        <v>183</v>
      </c>
      <c r="H94" s="360"/>
      <c r="I94" s="360"/>
      <c r="J94" s="360"/>
      <c r="K94" s="360"/>
      <c r="L94" s="360"/>
      <c r="M94" s="63"/>
    </row>
    <row r="95" spans="1:13" ht="15" customHeight="1" x14ac:dyDescent="0.2">
      <c r="A95" s="598"/>
      <c r="B95" s="647"/>
      <c r="C95" s="75"/>
      <c r="D95" s="64" t="s">
        <v>477</v>
      </c>
      <c r="E95" s="74"/>
      <c r="F95" s="65" t="s">
        <v>479</v>
      </c>
      <c r="G95" s="693"/>
      <c r="H95" s="693"/>
      <c r="I95" s="693"/>
      <c r="J95" s="693"/>
      <c r="K95" s="693"/>
      <c r="L95" s="693"/>
      <c r="M95" s="694"/>
    </row>
    <row r="96" spans="1:13" ht="15" customHeight="1" x14ac:dyDescent="0.55000000000000004">
      <c r="A96" s="598"/>
      <c r="B96" s="648"/>
      <c r="C96" s="695"/>
      <c r="D96" s="696"/>
      <c r="E96" s="696"/>
      <c r="F96" s="696"/>
      <c r="G96" s="696"/>
      <c r="H96" s="696"/>
      <c r="I96" s="696"/>
      <c r="J96" s="696"/>
      <c r="K96" s="696"/>
      <c r="L96" s="696"/>
      <c r="M96" s="697"/>
    </row>
    <row r="97" spans="1:13" ht="15" customHeight="1" x14ac:dyDescent="0.2">
      <c r="A97" s="598"/>
      <c r="B97" s="354" t="s">
        <v>54</v>
      </c>
      <c r="C97" s="717"/>
      <c r="D97" s="718"/>
      <c r="E97" s="719"/>
      <c r="F97" s="643" t="s">
        <v>60</v>
      </c>
      <c r="G97" s="720"/>
      <c r="H97" s="82"/>
      <c r="I97" s="720"/>
      <c r="J97" s="82"/>
      <c r="K97" s="720"/>
      <c r="L97" s="82"/>
      <c r="M97" s="83"/>
    </row>
    <row r="98" spans="1:13" ht="15" customHeight="1" x14ac:dyDescent="0.2">
      <c r="A98" s="598"/>
      <c r="B98" s="66" t="s">
        <v>61</v>
      </c>
      <c r="C98" s="695"/>
      <c r="D98" s="696"/>
      <c r="E98" s="697"/>
      <c r="F98" s="643"/>
      <c r="G98" s="721"/>
      <c r="H98" s="84" t="s">
        <v>62</v>
      </c>
      <c r="I98" s="721"/>
      <c r="J98" s="84" t="s">
        <v>63</v>
      </c>
      <c r="K98" s="721"/>
      <c r="L98" s="85" t="s">
        <v>64</v>
      </c>
      <c r="M98" s="86"/>
    </row>
    <row r="99" spans="1:13" ht="15" customHeight="1" x14ac:dyDescent="0.55000000000000004">
      <c r="A99" s="598"/>
      <c r="B99" s="646" t="s">
        <v>65</v>
      </c>
      <c r="C99" s="359" t="s">
        <v>182</v>
      </c>
      <c r="D99" s="357"/>
      <c r="E99" s="365" t="s">
        <v>56</v>
      </c>
      <c r="F99" s="357"/>
      <c r="G99" s="360" t="s">
        <v>183</v>
      </c>
      <c r="H99" s="360"/>
      <c r="I99" s="360"/>
      <c r="J99" s="360"/>
      <c r="K99" s="360"/>
      <c r="L99" s="360"/>
      <c r="M99" s="63"/>
    </row>
    <row r="100" spans="1:13" ht="15" customHeight="1" x14ac:dyDescent="0.2">
      <c r="A100" s="598"/>
      <c r="B100" s="647"/>
      <c r="C100" s="75"/>
      <c r="D100" s="64" t="s">
        <v>477</v>
      </c>
      <c r="E100" s="74"/>
      <c r="F100" s="65" t="s">
        <v>478</v>
      </c>
      <c r="G100" s="693"/>
      <c r="H100" s="693"/>
      <c r="I100" s="693"/>
      <c r="J100" s="693"/>
      <c r="K100" s="693"/>
      <c r="L100" s="693"/>
      <c r="M100" s="694"/>
    </row>
    <row r="101" spans="1:13" ht="15" customHeight="1" x14ac:dyDescent="0.55000000000000004">
      <c r="A101" s="598"/>
      <c r="B101" s="648"/>
      <c r="C101" s="695"/>
      <c r="D101" s="696"/>
      <c r="E101" s="696"/>
      <c r="F101" s="696"/>
      <c r="G101" s="696"/>
      <c r="H101" s="696"/>
      <c r="I101" s="696"/>
      <c r="J101" s="696"/>
      <c r="K101" s="696"/>
      <c r="L101" s="696"/>
      <c r="M101" s="697"/>
    </row>
    <row r="102" spans="1:13" ht="15" customHeight="1" x14ac:dyDescent="0.2">
      <c r="A102" s="598"/>
      <c r="B102" s="354" t="s">
        <v>54</v>
      </c>
      <c r="C102" s="717"/>
      <c r="D102" s="718"/>
      <c r="E102" s="719"/>
      <c r="F102" s="643" t="s">
        <v>60</v>
      </c>
      <c r="G102" s="720"/>
      <c r="H102" s="82"/>
      <c r="I102" s="720"/>
      <c r="J102" s="82"/>
      <c r="K102" s="720"/>
      <c r="L102" s="82"/>
      <c r="M102" s="83"/>
    </row>
    <row r="103" spans="1:13" ht="15" customHeight="1" x14ac:dyDescent="0.2">
      <c r="A103" s="598"/>
      <c r="B103" s="66" t="s">
        <v>61</v>
      </c>
      <c r="C103" s="695"/>
      <c r="D103" s="696"/>
      <c r="E103" s="697"/>
      <c r="F103" s="643"/>
      <c r="G103" s="721"/>
      <c r="H103" s="84" t="s">
        <v>62</v>
      </c>
      <c r="I103" s="721"/>
      <c r="J103" s="84" t="s">
        <v>63</v>
      </c>
      <c r="K103" s="721"/>
      <c r="L103" s="85" t="s">
        <v>64</v>
      </c>
      <c r="M103" s="86"/>
    </row>
    <row r="104" spans="1:13" ht="15" customHeight="1" x14ac:dyDescent="0.55000000000000004">
      <c r="A104" s="598"/>
      <c r="B104" s="646" t="s">
        <v>65</v>
      </c>
      <c r="C104" s="359" t="s">
        <v>182</v>
      </c>
      <c r="D104" s="357"/>
      <c r="E104" s="365" t="s">
        <v>56</v>
      </c>
      <c r="F104" s="357"/>
      <c r="G104" s="360" t="s">
        <v>183</v>
      </c>
      <c r="H104" s="360"/>
      <c r="I104" s="360"/>
      <c r="J104" s="360"/>
      <c r="K104" s="360"/>
      <c r="L104" s="360"/>
      <c r="M104" s="63"/>
    </row>
    <row r="105" spans="1:13" ht="15" customHeight="1" x14ac:dyDescent="0.2">
      <c r="A105" s="598"/>
      <c r="B105" s="647"/>
      <c r="C105" s="75"/>
      <c r="D105" s="64" t="s">
        <v>477</v>
      </c>
      <c r="E105" s="74"/>
      <c r="F105" s="65" t="s">
        <v>478</v>
      </c>
      <c r="G105" s="693"/>
      <c r="H105" s="693"/>
      <c r="I105" s="693"/>
      <c r="J105" s="693"/>
      <c r="K105" s="693"/>
      <c r="L105" s="693"/>
      <c r="M105" s="694"/>
    </row>
    <row r="106" spans="1:13" ht="15" customHeight="1" x14ac:dyDescent="0.55000000000000004">
      <c r="A106" s="598"/>
      <c r="B106" s="648"/>
      <c r="C106" s="695"/>
      <c r="D106" s="696"/>
      <c r="E106" s="696"/>
      <c r="F106" s="696"/>
      <c r="G106" s="696"/>
      <c r="H106" s="696"/>
      <c r="I106" s="696"/>
      <c r="J106" s="696"/>
      <c r="K106" s="696"/>
      <c r="L106" s="696"/>
      <c r="M106" s="697"/>
    </row>
    <row r="107" spans="1:13" ht="15" customHeight="1" x14ac:dyDescent="0.2">
      <c r="A107" s="598"/>
      <c r="B107" s="354" t="s">
        <v>54</v>
      </c>
      <c r="C107" s="717"/>
      <c r="D107" s="718"/>
      <c r="E107" s="719"/>
      <c r="F107" s="643" t="s">
        <v>60</v>
      </c>
      <c r="G107" s="720"/>
      <c r="H107" s="82"/>
      <c r="I107" s="720"/>
      <c r="J107" s="82"/>
      <c r="K107" s="720"/>
      <c r="L107" s="82"/>
      <c r="M107" s="83"/>
    </row>
    <row r="108" spans="1:13" ht="15" customHeight="1" x14ac:dyDescent="0.2">
      <c r="A108" s="598"/>
      <c r="B108" s="66" t="s">
        <v>61</v>
      </c>
      <c r="C108" s="695"/>
      <c r="D108" s="696"/>
      <c r="E108" s="697"/>
      <c r="F108" s="643"/>
      <c r="G108" s="721"/>
      <c r="H108" s="84" t="s">
        <v>62</v>
      </c>
      <c r="I108" s="721"/>
      <c r="J108" s="84" t="s">
        <v>63</v>
      </c>
      <c r="K108" s="721"/>
      <c r="L108" s="85" t="s">
        <v>64</v>
      </c>
      <c r="M108" s="86"/>
    </row>
    <row r="109" spans="1:13" ht="15" customHeight="1" x14ac:dyDescent="0.55000000000000004">
      <c r="A109" s="598"/>
      <c r="B109" s="646" t="s">
        <v>65</v>
      </c>
      <c r="C109" s="359" t="s">
        <v>182</v>
      </c>
      <c r="D109" s="357"/>
      <c r="E109" s="365" t="s">
        <v>56</v>
      </c>
      <c r="F109" s="357"/>
      <c r="G109" s="360" t="s">
        <v>183</v>
      </c>
      <c r="H109" s="360"/>
      <c r="I109" s="360"/>
      <c r="J109" s="360"/>
      <c r="K109" s="360"/>
      <c r="L109" s="360"/>
      <c r="M109" s="63"/>
    </row>
    <row r="110" spans="1:13" ht="15" customHeight="1" x14ac:dyDescent="0.2">
      <c r="A110" s="598"/>
      <c r="B110" s="647"/>
      <c r="C110" s="75"/>
      <c r="D110" s="64" t="s">
        <v>477</v>
      </c>
      <c r="E110" s="74"/>
      <c r="F110" s="65" t="s">
        <v>480</v>
      </c>
      <c r="G110" s="693"/>
      <c r="H110" s="693"/>
      <c r="I110" s="693"/>
      <c r="J110" s="693"/>
      <c r="K110" s="693"/>
      <c r="L110" s="693"/>
      <c r="M110" s="694"/>
    </row>
    <row r="111" spans="1:13" ht="15" customHeight="1" x14ac:dyDescent="0.55000000000000004">
      <c r="A111" s="599"/>
      <c r="B111" s="648"/>
      <c r="C111" s="695"/>
      <c r="D111" s="696"/>
      <c r="E111" s="696"/>
      <c r="F111" s="696"/>
      <c r="G111" s="696"/>
      <c r="H111" s="696"/>
      <c r="I111" s="696"/>
      <c r="J111" s="696"/>
      <c r="K111" s="696"/>
      <c r="L111" s="696"/>
      <c r="M111" s="697"/>
    </row>
    <row r="112" spans="1:13" ht="5.15" customHeight="1" x14ac:dyDescent="0.55000000000000004"/>
    <row r="113" spans="1:13" ht="15" customHeight="1" x14ac:dyDescent="0.55000000000000004">
      <c r="A113" s="73" t="s">
        <v>481</v>
      </c>
    </row>
    <row r="114" spans="1:13" ht="15" customHeight="1" x14ac:dyDescent="0.2">
      <c r="A114" s="742" t="s">
        <v>114</v>
      </c>
      <c r="B114" s="743"/>
      <c r="C114" s="355" t="s">
        <v>115</v>
      </c>
      <c r="D114" s="733"/>
      <c r="E114" s="733"/>
      <c r="F114" s="733"/>
      <c r="G114" s="677" t="s">
        <v>189</v>
      </c>
      <c r="H114" s="677"/>
      <c r="I114" s="734"/>
      <c r="J114" s="734"/>
      <c r="K114" s="734"/>
      <c r="L114" s="734"/>
      <c r="M114" s="734"/>
    </row>
    <row r="115" spans="1:13" ht="15" customHeight="1" x14ac:dyDescent="0.2">
      <c r="A115" s="744"/>
      <c r="B115" s="745"/>
      <c r="C115" s="355" t="s">
        <v>115</v>
      </c>
      <c r="D115" s="733"/>
      <c r="E115" s="733"/>
      <c r="F115" s="733"/>
      <c r="G115" s="677" t="s">
        <v>189</v>
      </c>
      <c r="H115" s="677"/>
      <c r="I115" s="734"/>
      <c r="J115" s="734"/>
      <c r="K115" s="734"/>
      <c r="L115" s="734"/>
      <c r="M115" s="734"/>
    </row>
    <row r="116" spans="1:13" ht="15" customHeight="1" x14ac:dyDescent="0.2">
      <c r="A116" s="744"/>
      <c r="B116" s="745"/>
      <c r="C116" s="355" t="s">
        <v>115</v>
      </c>
      <c r="D116" s="733"/>
      <c r="E116" s="733"/>
      <c r="F116" s="733"/>
      <c r="G116" s="677" t="s">
        <v>189</v>
      </c>
      <c r="H116" s="677"/>
      <c r="I116" s="734"/>
      <c r="J116" s="734"/>
      <c r="K116" s="734"/>
      <c r="L116" s="734"/>
      <c r="M116" s="734"/>
    </row>
    <row r="117" spans="1:13" ht="15" customHeight="1" x14ac:dyDescent="0.2">
      <c r="A117" s="744"/>
      <c r="B117" s="745"/>
      <c r="C117" s="355" t="s">
        <v>115</v>
      </c>
      <c r="D117" s="733"/>
      <c r="E117" s="733"/>
      <c r="F117" s="733"/>
      <c r="G117" s="677" t="s">
        <v>189</v>
      </c>
      <c r="H117" s="677"/>
      <c r="I117" s="734"/>
      <c r="J117" s="734"/>
      <c r="K117" s="734"/>
      <c r="L117" s="734"/>
      <c r="M117" s="734"/>
    </row>
    <row r="118" spans="1:13" ht="15" customHeight="1" x14ac:dyDescent="0.2">
      <c r="A118" s="746"/>
      <c r="B118" s="747"/>
      <c r="C118" s="355" t="s">
        <v>115</v>
      </c>
      <c r="D118" s="733"/>
      <c r="E118" s="733"/>
      <c r="F118" s="733"/>
      <c r="G118" s="677" t="s">
        <v>189</v>
      </c>
      <c r="H118" s="677"/>
      <c r="I118" s="734"/>
      <c r="J118" s="734"/>
      <c r="K118" s="734"/>
      <c r="L118" s="734"/>
      <c r="M118" s="734"/>
    </row>
  </sheetData>
  <mergeCells count="221">
    <mergeCell ref="D118:F118"/>
    <mergeCell ref="G118:H118"/>
    <mergeCell ref="I118:M118"/>
    <mergeCell ref="D116:F116"/>
    <mergeCell ref="G116:H116"/>
    <mergeCell ref="I116:M116"/>
    <mergeCell ref="D117:F117"/>
    <mergeCell ref="G117:H117"/>
    <mergeCell ref="I117:M117"/>
    <mergeCell ref="B109:B111"/>
    <mergeCell ref="G110:M110"/>
    <mergeCell ref="C111:M111"/>
    <mergeCell ref="A114:B118"/>
    <mergeCell ref="D114:F114"/>
    <mergeCell ref="G114:H114"/>
    <mergeCell ref="I114:M114"/>
    <mergeCell ref="D115:F115"/>
    <mergeCell ref="G115:H115"/>
    <mergeCell ref="I115:M115"/>
    <mergeCell ref="B104:B106"/>
    <mergeCell ref="G105:M105"/>
    <mergeCell ref="C106:M106"/>
    <mergeCell ref="C107:E107"/>
    <mergeCell ref="F107:F108"/>
    <mergeCell ref="G107:G108"/>
    <mergeCell ref="I107:I108"/>
    <mergeCell ref="K107:K108"/>
    <mergeCell ref="C108:E108"/>
    <mergeCell ref="B99:B101"/>
    <mergeCell ref="G100:M100"/>
    <mergeCell ref="C101:M101"/>
    <mergeCell ref="C102:E102"/>
    <mergeCell ref="F102:F103"/>
    <mergeCell ref="G102:G103"/>
    <mergeCell ref="I102:I103"/>
    <mergeCell ref="K102:K103"/>
    <mergeCell ref="C103:E103"/>
    <mergeCell ref="B94:B96"/>
    <mergeCell ref="G95:M95"/>
    <mergeCell ref="C96:M96"/>
    <mergeCell ref="C97:E97"/>
    <mergeCell ref="F97:F98"/>
    <mergeCell ref="G97:G98"/>
    <mergeCell ref="I97:I98"/>
    <mergeCell ref="K97:K98"/>
    <mergeCell ref="C98:E98"/>
    <mergeCell ref="B89:B91"/>
    <mergeCell ref="G90:M90"/>
    <mergeCell ref="C91:M91"/>
    <mergeCell ref="C92:E92"/>
    <mergeCell ref="F92:F93"/>
    <mergeCell ref="G92:G93"/>
    <mergeCell ref="I92:I93"/>
    <mergeCell ref="K92:K93"/>
    <mergeCell ref="C93:E93"/>
    <mergeCell ref="B84:B86"/>
    <mergeCell ref="G85:M85"/>
    <mergeCell ref="C86:M86"/>
    <mergeCell ref="C87:E87"/>
    <mergeCell ref="F87:F88"/>
    <mergeCell ref="G87:G88"/>
    <mergeCell ref="I87:I88"/>
    <mergeCell ref="K87:K88"/>
    <mergeCell ref="C88:E88"/>
    <mergeCell ref="A77:M77"/>
    <mergeCell ref="A78:M78"/>
    <mergeCell ref="A79:M79"/>
    <mergeCell ref="A82:A111"/>
    <mergeCell ref="C82:E82"/>
    <mergeCell ref="F82:F83"/>
    <mergeCell ref="G82:G83"/>
    <mergeCell ref="I82:I83"/>
    <mergeCell ref="K82:K83"/>
    <mergeCell ref="C83:E83"/>
    <mergeCell ref="A73:B73"/>
    <mergeCell ref="C73:M73"/>
    <mergeCell ref="A74:B74"/>
    <mergeCell ref="C74:M74"/>
    <mergeCell ref="A75:B75"/>
    <mergeCell ref="D75:F75"/>
    <mergeCell ref="G75:H75"/>
    <mergeCell ref="I75:M75"/>
    <mergeCell ref="H70:I70"/>
    <mergeCell ref="J70:K70"/>
    <mergeCell ref="L70:M70"/>
    <mergeCell ref="A71:B71"/>
    <mergeCell ref="G71:M71"/>
    <mergeCell ref="A72:B72"/>
    <mergeCell ref="C72:M72"/>
    <mergeCell ref="L66:M66"/>
    <mergeCell ref="C67:E67"/>
    <mergeCell ref="F67:M67"/>
    <mergeCell ref="A68:B70"/>
    <mergeCell ref="H68:I68"/>
    <mergeCell ref="J68:K68"/>
    <mergeCell ref="L68:M68"/>
    <mergeCell ref="H69:I69"/>
    <mergeCell ref="J69:K69"/>
    <mergeCell ref="L69:M69"/>
    <mergeCell ref="A63:B63"/>
    <mergeCell ref="C63:M63"/>
    <mergeCell ref="A64:B64"/>
    <mergeCell ref="C64:M64"/>
    <mergeCell ref="A65:B67"/>
    <mergeCell ref="H65:I65"/>
    <mergeCell ref="J65:K65"/>
    <mergeCell ref="L65:M65"/>
    <mergeCell ref="H66:I66"/>
    <mergeCell ref="J66:K66"/>
    <mergeCell ref="C58:E58"/>
    <mergeCell ref="B59:B61"/>
    <mergeCell ref="G60:M60"/>
    <mergeCell ref="C61:M61"/>
    <mergeCell ref="A62:G62"/>
    <mergeCell ref="H62:M62"/>
    <mergeCell ref="B54:C56"/>
    <mergeCell ref="D54:E54"/>
    <mergeCell ref="F54:M54"/>
    <mergeCell ref="D55:E56"/>
    <mergeCell ref="A57:A61"/>
    <mergeCell ref="C57:E57"/>
    <mergeCell ref="F57:F58"/>
    <mergeCell ref="G57:G58"/>
    <mergeCell ref="I57:I58"/>
    <mergeCell ref="K57:K58"/>
    <mergeCell ref="A49:A56"/>
    <mergeCell ref="C49:E49"/>
    <mergeCell ref="F49:F50"/>
    <mergeCell ref="G49:G50"/>
    <mergeCell ref="I49:I50"/>
    <mergeCell ref="K49:K50"/>
    <mergeCell ref="C50:E50"/>
    <mergeCell ref="B51:B53"/>
    <mergeCell ref="G52:M52"/>
    <mergeCell ref="C53:M53"/>
    <mergeCell ref="A41:M41"/>
    <mergeCell ref="A42:A48"/>
    <mergeCell ref="C42:M42"/>
    <mergeCell ref="C43:M43"/>
    <mergeCell ref="B44:B46"/>
    <mergeCell ref="G45:M45"/>
    <mergeCell ref="C46:M46"/>
    <mergeCell ref="C47:M47"/>
    <mergeCell ref="C48:M48"/>
    <mergeCell ref="A38:B38"/>
    <mergeCell ref="C38:M38"/>
    <mergeCell ref="A39:B39"/>
    <mergeCell ref="C39:M39"/>
    <mergeCell ref="A40:B40"/>
    <mergeCell ref="D40:F40"/>
    <mergeCell ref="G40:H40"/>
    <mergeCell ref="I40:M40"/>
    <mergeCell ref="H35:I35"/>
    <mergeCell ref="J35:K35"/>
    <mergeCell ref="L35:M35"/>
    <mergeCell ref="A36:B36"/>
    <mergeCell ref="G36:M36"/>
    <mergeCell ref="A37:B37"/>
    <mergeCell ref="C37:M37"/>
    <mergeCell ref="L31:M31"/>
    <mergeCell ref="C32:E32"/>
    <mergeCell ref="F32:M32"/>
    <mergeCell ref="A33:B35"/>
    <mergeCell ref="H33:I33"/>
    <mergeCell ref="J33:K33"/>
    <mergeCell ref="L33:M33"/>
    <mergeCell ref="H34:I34"/>
    <mergeCell ref="J34:K34"/>
    <mergeCell ref="L34:M34"/>
    <mergeCell ref="A28:B28"/>
    <mergeCell ref="C28:M28"/>
    <mergeCell ref="A29:B29"/>
    <mergeCell ref="C29:M29"/>
    <mergeCell ref="A30:B32"/>
    <mergeCell ref="H30:I30"/>
    <mergeCell ref="J30:K30"/>
    <mergeCell ref="L30:M30"/>
    <mergeCell ref="H31:I31"/>
    <mergeCell ref="J31:K31"/>
    <mergeCell ref="B23:B25"/>
    <mergeCell ref="C24:M24"/>
    <mergeCell ref="C25:M25"/>
    <mergeCell ref="A26:G26"/>
    <mergeCell ref="H26:M26"/>
    <mergeCell ref="A27:M27"/>
    <mergeCell ref="D18:E18"/>
    <mergeCell ref="F18:M18"/>
    <mergeCell ref="D19:E20"/>
    <mergeCell ref="F19:M19"/>
    <mergeCell ref="F20:M20"/>
    <mergeCell ref="A21:A25"/>
    <mergeCell ref="C21:E21"/>
    <mergeCell ref="F21:F22"/>
    <mergeCell ref="G21:M22"/>
    <mergeCell ref="C22:E22"/>
    <mergeCell ref="C12:M12"/>
    <mergeCell ref="A13:A20"/>
    <mergeCell ref="C13:E13"/>
    <mergeCell ref="F13:F14"/>
    <mergeCell ref="G13:M14"/>
    <mergeCell ref="C14:E14"/>
    <mergeCell ref="B15:B17"/>
    <mergeCell ref="C16:M16"/>
    <mergeCell ref="C17:M17"/>
    <mergeCell ref="B18:C20"/>
    <mergeCell ref="A4:D5"/>
    <mergeCell ref="E4:G5"/>
    <mergeCell ref="H4:M5"/>
    <mergeCell ref="A6:A12"/>
    <mergeCell ref="C6:M6"/>
    <mergeCell ref="C7:M7"/>
    <mergeCell ref="B8:B10"/>
    <mergeCell ref="C9:M9"/>
    <mergeCell ref="C10:M10"/>
    <mergeCell ref="C11:M11"/>
    <mergeCell ref="B2:D2"/>
    <mergeCell ref="E2:G2"/>
    <mergeCell ref="A3:D3"/>
    <mergeCell ref="F3:G3"/>
    <mergeCell ref="H3:I3"/>
    <mergeCell ref="J3:M3"/>
  </mergeCells>
  <phoneticPr fontId="4"/>
  <conditionalFormatting sqref="F18:M18">
    <cfRule type="expression" dxfId="56" priority="2">
      <formula>$F$18=""</formula>
    </cfRule>
  </conditionalFormatting>
  <conditionalFormatting sqref="F19:M20">
    <cfRule type="expression" dxfId="55" priority="1">
      <formula>$F$19=""</formula>
    </cfRule>
  </conditionalFormatting>
  <dataValidations count="9">
    <dataValidation type="list" allowBlank="1" showInputMessage="1" showErrorMessage="1" sqref="D105 D52 D45 D60 D85 D90 D95 D100 D110">
      <formula1>"都,道,府,県"</formula1>
    </dataValidation>
    <dataValidation type="list" allowBlank="1" showInputMessage="1" showErrorMessage="1" sqref="F105 F52 F45 F60 F85 F90 F95 F100 F110">
      <formula1>"市,郡,区"</formula1>
    </dataValidation>
    <dataValidation imeMode="fullKatakana" allowBlank="1" showInputMessage="1" showErrorMessage="1" sqref="C6:M6 C13:E13 C21:E21 C82:E82 C87:E87 C92:E92 C97:E97 C102:E102 C107:E107 C42:M42 C49:E49 C57:E57"/>
    <dataValidation imeMode="disabled" allowBlank="1" showInputMessage="1" showErrorMessage="1" sqref="D8 F8 D15 F15 D44 F44 D51 F51"/>
    <dataValidation type="whole" imeMode="disabled" operator="greaterThanOrEqual" allowBlank="1" showInputMessage="1" showErrorMessage="1" sqref="G13:G14 I57:I58 K57:K58 G57:G58 K49:K50 I49:I50 G82:G83 I82:I83 K82:K83 G87:G88 I87:I88 K87:K88 G92:G93 I92:I93 K92:K93 G97:G98 I97:I98 K97:K98 G102:G103 I102:I103 K102:K103 G107:G108 I107:I108 K107:K108 G49:G50">
      <formula1>0</formula1>
    </dataValidation>
    <dataValidation type="list" allowBlank="1" showInputMessage="1" showErrorMessage="1" sqref="C31:M31 D36 C66:M66 D71">
      <formula1>"○"</formula1>
    </dataValidation>
    <dataValidation type="whole" operator="greaterThanOrEqual" allowBlank="1" showInputMessage="1" showErrorMessage="1" sqref="C71:E71 C29 C36:E36 C63:M63 C64 C28:M28">
      <formula1>0</formula1>
    </dataValidation>
    <dataValidation type="list" allowBlank="1" showInputMessage="1" showErrorMessage="1" sqref="H3:I3">
      <formula1>"　,〇"</formula1>
    </dataValidation>
    <dataValidation type="list" allowBlank="1" showInputMessage="1" showErrorMessage="1" sqref="E2:G2">
      <formula1>"　,（重症心身障害以外）,（重症心身障害）"</formula1>
    </dataValidation>
  </dataValidations>
  <pageMargins left="0.74803149606299213" right="0.74803149606299213" top="0.98425196850393704" bottom="0.98425196850393704" header="0.51181102362204722" footer="0.51181102362204722"/>
  <pageSetup paperSize="9" scale="37" orientation="portrait" r:id="rId1"/>
  <headerFooter alignWithMargins="0"/>
  <rowBreaks count="2" manualBreakCount="2">
    <brk id="40" max="12" man="1"/>
    <brk id="79" max="1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1"/>
  <sheetViews>
    <sheetView view="pageBreakPreview" zoomScale="80" zoomScaleNormal="100" zoomScaleSheetLayoutView="80" workbookViewId="0">
      <selection activeCell="G10" sqref="G10:M11"/>
    </sheetView>
  </sheetViews>
  <sheetFormatPr defaultColWidth="3.9140625" defaultRowHeight="13" x14ac:dyDescent="0.55000000000000004"/>
  <cols>
    <col min="1" max="1" width="5.58203125" style="2" customWidth="1"/>
    <col min="2" max="7" width="8.58203125" style="2" customWidth="1"/>
    <col min="8" max="13" width="4.58203125" style="2" customWidth="1"/>
    <col min="14" max="16384" width="3.9140625" style="2"/>
  </cols>
  <sheetData>
    <row r="1" spans="1:15" ht="15" customHeight="1" x14ac:dyDescent="0.55000000000000004">
      <c r="A1" s="124" t="s">
        <v>648</v>
      </c>
      <c r="B1" s="366"/>
      <c r="C1" s="366"/>
      <c r="D1" s="366"/>
      <c r="E1" s="366"/>
      <c r="F1" s="366"/>
      <c r="G1" s="366"/>
      <c r="H1" s="366"/>
      <c r="I1" s="366"/>
      <c r="J1" s="366"/>
      <c r="K1" s="366"/>
      <c r="L1" s="366"/>
      <c r="M1" s="366"/>
      <c r="N1" s="366"/>
      <c r="O1" s="366"/>
    </row>
    <row r="2" spans="1:15" ht="15" customHeight="1" x14ac:dyDescent="0.55000000000000004">
      <c r="A2" s="88"/>
      <c r="B2" s="88"/>
      <c r="C2" s="88"/>
      <c r="D2" s="88"/>
      <c r="E2" s="92"/>
      <c r="F2" s="92"/>
      <c r="G2" s="91"/>
      <c r="H2" s="93"/>
      <c r="I2" s="93"/>
      <c r="J2" s="93"/>
      <c r="K2" s="93"/>
      <c r="L2" s="89"/>
      <c r="M2" s="89"/>
      <c r="N2" s="361"/>
      <c r="O2" s="366"/>
    </row>
    <row r="3" spans="1:15" ht="15" customHeight="1" x14ac:dyDescent="0.55000000000000004">
      <c r="A3" s="597" t="s">
        <v>53</v>
      </c>
      <c r="B3" s="61" t="s">
        <v>54</v>
      </c>
      <c r="C3" s="600">
        <f>指定申請書!D27</f>
        <v>0</v>
      </c>
      <c r="D3" s="601"/>
      <c r="E3" s="601"/>
      <c r="F3" s="601"/>
      <c r="G3" s="601"/>
      <c r="H3" s="601"/>
      <c r="I3" s="601"/>
      <c r="J3" s="601"/>
      <c r="K3" s="601"/>
      <c r="L3" s="601"/>
      <c r="M3" s="602"/>
      <c r="N3" s="366"/>
      <c r="O3" s="366"/>
    </row>
    <row r="4" spans="1:15" ht="15" customHeight="1" x14ac:dyDescent="0.55000000000000004">
      <c r="A4" s="598"/>
      <c r="B4" s="62" t="s">
        <v>55</v>
      </c>
      <c r="C4" s="1435">
        <f>指定申請書!D28</f>
        <v>0</v>
      </c>
      <c r="D4" s="1478"/>
      <c r="E4" s="1478"/>
      <c r="F4" s="1478"/>
      <c r="G4" s="1478"/>
      <c r="H4" s="1478"/>
      <c r="I4" s="1478"/>
      <c r="J4" s="1478"/>
      <c r="K4" s="1478"/>
      <c r="L4" s="1478"/>
      <c r="M4" s="1479"/>
      <c r="N4" s="366"/>
      <c r="O4" s="366"/>
    </row>
    <row r="5" spans="1:15" ht="15" customHeight="1" x14ac:dyDescent="0.55000000000000004">
      <c r="A5" s="598"/>
      <c r="B5" s="605" t="s">
        <v>48</v>
      </c>
      <c r="C5" s="359" t="s">
        <v>182</v>
      </c>
      <c r="D5" s="329">
        <f>指定申請書!E29</f>
        <v>0</v>
      </c>
      <c r="E5" s="365" t="s">
        <v>56</v>
      </c>
      <c r="F5" s="329">
        <f>指定申請書!G29</f>
        <v>0</v>
      </c>
      <c r="G5" s="360" t="s">
        <v>183</v>
      </c>
      <c r="H5" s="360"/>
      <c r="I5" s="360"/>
      <c r="J5" s="360"/>
      <c r="K5" s="360"/>
      <c r="L5" s="360"/>
      <c r="M5" s="63"/>
      <c r="N5" s="366"/>
      <c r="O5" s="366"/>
    </row>
    <row r="6" spans="1:15" ht="15" customHeight="1" x14ac:dyDescent="0.55000000000000004">
      <c r="A6" s="598"/>
      <c r="B6" s="606"/>
      <c r="C6" s="1436">
        <f>指定申請書!D30</f>
        <v>0</v>
      </c>
      <c r="D6" s="1480"/>
      <c r="E6" s="1480"/>
      <c r="F6" s="1480"/>
      <c r="G6" s="1480"/>
      <c r="H6" s="1480"/>
      <c r="I6" s="1480"/>
      <c r="J6" s="1480"/>
      <c r="K6" s="1480"/>
      <c r="L6" s="1480"/>
      <c r="M6" s="1481"/>
      <c r="N6" s="366"/>
      <c r="O6" s="366"/>
    </row>
    <row r="7" spans="1:15" ht="15" customHeight="1" x14ac:dyDescent="0.55000000000000004">
      <c r="A7" s="598"/>
      <c r="B7" s="607"/>
      <c r="C7" s="594"/>
      <c r="D7" s="595"/>
      <c r="E7" s="595"/>
      <c r="F7" s="595"/>
      <c r="G7" s="595"/>
      <c r="H7" s="595"/>
      <c r="I7" s="595"/>
      <c r="J7" s="595"/>
      <c r="K7" s="595"/>
      <c r="L7" s="595"/>
      <c r="M7" s="596"/>
      <c r="N7" s="366"/>
      <c r="O7" s="366"/>
    </row>
    <row r="8" spans="1:15" ht="15" customHeight="1" x14ac:dyDescent="0.55000000000000004">
      <c r="A8" s="598"/>
      <c r="B8" s="123" t="s">
        <v>57</v>
      </c>
      <c r="C8" s="1482"/>
      <c r="D8" s="1483"/>
      <c r="E8" s="1483"/>
      <c r="F8" s="1483"/>
      <c r="G8" s="1483"/>
      <c r="H8" s="1483"/>
      <c r="I8" s="1483"/>
      <c r="J8" s="1483"/>
      <c r="K8" s="1483"/>
      <c r="L8" s="1483"/>
      <c r="M8" s="1484"/>
      <c r="N8" s="366"/>
      <c r="O8" s="366"/>
    </row>
    <row r="9" spans="1:15" ht="15" customHeight="1" x14ac:dyDescent="0.55000000000000004">
      <c r="A9" s="599"/>
      <c r="B9" s="358" t="s">
        <v>58</v>
      </c>
      <c r="C9" s="1485"/>
      <c r="D9" s="622"/>
      <c r="E9" s="622"/>
      <c r="F9" s="622"/>
      <c r="G9" s="622"/>
      <c r="H9" s="622"/>
      <c r="I9" s="622"/>
      <c r="J9" s="622"/>
      <c r="K9" s="622"/>
      <c r="L9" s="622"/>
      <c r="M9" s="623"/>
      <c r="N9" s="366"/>
      <c r="O9" s="366"/>
    </row>
    <row r="10" spans="1:15" ht="15" customHeight="1" x14ac:dyDescent="0.55000000000000004">
      <c r="A10" s="597" t="s">
        <v>59</v>
      </c>
      <c r="B10" s="354" t="s">
        <v>54</v>
      </c>
      <c r="C10" s="1441"/>
      <c r="D10" s="1442"/>
      <c r="E10" s="1443"/>
      <c r="F10" s="643" t="s">
        <v>60</v>
      </c>
      <c r="G10" s="1444"/>
      <c r="H10" s="1445"/>
      <c r="I10" s="1445"/>
      <c r="J10" s="1445"/>
      <c r="K10" s="1445"/>
      <c r="L10" s="1445"/>
      <c r="M10" s="1446"/>
      <c r="N10" s="366"/>
      <c r="O10" s="366"/>
    </row>
    <row r="11" spans="1:15" ht="15" customHeight="1" x14ac:dyDescent="0.55000000000000004">
      <c r="A11" s="598"/>
      <c r="B11" s="66" t="s">
        <v>61</v>
      </c>
      <c r="C11" s="1447"/>
      <c r="D11" s="1448"/>
      <c r="E11" s="1449"/>
      <c r="F11" s="643"/>
      <c r="G11" s="1450"/>
      <c r="H11" s="1451"/>
      <c r="I11" s="1451"/>
      <c r="J11" s="1451"/>
      <c r="K11" s="1451"/>
      <c r="L11" s="1451"/>
      <c r="M11" s="1452"/>
      <c r="N11" s="366"/>
      <c r="O11" s="366"/>
    </row>
    <row r="12" spans="1:15" ht="15" customHeight="1" x14ac:dyDescent="0.55000000000000004">
      <c r="A12" s="598"/>
      <c r="B12" s="646" t="s">
        <v>65</v>
      </c>
      <c r="C12" s="359" t="s">
        <v>182</v>
      </c>
      <c r="D12" s="1453"/>
      <c r="E12" s="365" t="s">
        <v>56</v>
      </c>
      <c r="F12" s="1453"/>
      <c r="G12" s="360" t="s">
        <v>183</v>
      </c>
      <c r="H12" s="360"/>
      <c r="I12" s="360"/>
      <c r="J12" s="360"/>
      <c r="K12" s="360"/>
      <c r="L12" s="360"/>
      <c r="M12" s="63"/>
      <c r="N12" s="366"/>
      <c r="O12" s="366"/>
    </row>
    <row r="13" spans="1:15" ht="15" customHeight="1" x14ac:dyDescent="0.55000000000000004">
      <c r="A13" s="598"/>
      <c r="B13" s="647"/>
      <c r="C13" s="1454"/>
      <c r="D13" s="1455"/>
      <c r="E13" s="1455"/>
      <c r="F13" s="1455"/>
      <c r="G13" s="1455"/>
      <c r="H13" s="1455"/>
      <c r="I13" s="1455"/>
      <c r="J13" s="1455"/>
      <c r="K13" s="1455"/>
      <c r="L13" s="1455"/>
      <c r="M13" s="1456"/>
      <c r="N13" s="366"/>
      <c r="O13" s="366"/>
    </row>
    <row r="14" spans="1:15" ht="15" customHeight="1" x14ac:dyDescent="0.55000000000000004">
      <c r="A14" s="598"/>
      <c r="B14" s="648"/>
      <c r="C14" s="1457"/>
      <c r="D14" s="1458"/>
      <c r="E14" s="1458"/>
      <c r="F14" s="1458"/>
      <c r="G14" s="1458"/>
      <c r="H14" s="1458"/>
      <c r="I14" s="1458"/>
      <c r="J14" s="1458"/>
      <c r="K14" s="1458"/>
      <c r="L14" s="1458"/>
      <c r="M14" s="1459"/>
      <c r="N14" s="366"/>
      <c r="O14" s="366"/>
    </row>
    <row r="15" spans="1:15" ht="15" customHeight="1" x14ac:dyDescent="0.55000000000000004">
      <c r="A15" s="644"/>
      <c r="B15" s="632" t="s">
        <v>66</v>
      </c>
      <c r="C15" s="633"/>
      <c r="D15" s="619" t="s">
        <v>67</v>
      </c>
      <c r="E15" s="620"/>
      <c r="F15" s="748"/>
      <c r="G15" s="748"/>
      <c r="H15" s="749"/>
      <c r="I15" s="749"/>
      <c r="J15" s="749"/>
      <c r="K15" s="748"/>
      <c r="L15" s="748"/>
      <c r="M15" s="750"/>
      <c r="N15" s="366"/>
      <c r="O15" s="366"/>
    </row>
    <row r="16" spans="1:15" ht="15" customHeight="1" x14ac:dyDescent="0.55000000000000004">
      <c r="A16" s="644"/>
      <c r="B16" s="634"/>
      <c r="C16" s="635"/>
      <c r="D16" s="639" t="s">
        <v>68</v>
      </c>
      <c r="E16" s="640"/>
      <c r="F16" s="751"/>
      <c r="G16" s="752"/>
      <c r="H16" s="752"/>
      <c r="I16" s="752"/>
      <c r="J16" s="752"/>
      <c r="K16" s="752"/>
      <c r="L16" s="752"/>
      <c r="M16" s="753"/>
      <c r="N16" s="366"/>
      <c r="O16" s="366"/>
    </row>
    <row r="17" spans="1:15" ht="15" customHeight="1" x14ac:dyDescent="0.55000000000000004">
      <c r="A17" s="645"/>
      <c r="B17" s="636"/>
      <c r="C17" s="637"/>
      <c r="D17" s="641"/>
      <c r="E17" s="642"/>
      <c r="F17" s="754"/>
      <c r="G17" s="755"/>
      <c r="H17" s="755"/>
      <c r="I17" s="755"/>
      <c r="J17" s="755"/>
      <c r="K17" s="755"/>
      <c r="L17" s="755"/>
      <c r="M17" s="756"/>
      <c r="N17" s="366"/>
      <c r="O17" s="366"/>
    </row>
    <row r="18" spans="1:15" ht="15" customHeight="1" x14ac:dyDescent="0.55000000000000004">
      <c r="A18" s="597" t="s">
        <v>187</v>
      </c>
      <c r="B18" s="354" t="s">
        <v>54</v>
      </c>
      <c r="C18" s="1441"/>
      <c r="D18" s="1442"/>
      <c r="E18" s="1443"/>
      <c r="F18" s="643" t="s">
        <v>60</v>
      </c>
      <c r="G18" s="1460"/>
      <c r="H18" s="1461"/>
      <c r="I18" s="1461"/>
      <c r="J18" s="1461"/>
      <c r="K18" s="1461"/>
      <c r="L18" s="1461"/>
      <c r="M18" s="1462"/>
      <c r="N18" s="366"/>
      <c r="O18" s="366"/>
    </row>
    <row r="19" spans="1:15" ht="15" customHeight="1" x14ac:dyDescent="0.55000000000000004">
      <c r="A19" s="598"/>
      <c r="B19" s="66" t="s">
        <v>61</v>
      </c>
      <c r="C19" s="1447"/>
      <c r="D19" s="1448"/>
      <c r="E19" s="1449"/>
      <c r="F19" s="643"/>
      <c r="G19" s="1463"/>
      <c r="H19" s="1464"/>
      <c r="I19" s="1464"/>
      <c r="J19" s="1464"/>
      <c r="K19" s="1464"/>
      <c r="L19" s="1464"/>
      <c r="M19" s="1465"/>
      <c r="N19" s="366"/>
      <c r="O19" s="366"/>
    </row>
    <row r="20" spans="1:15" ht="15" customHeight="1" x14ac:dyDescent="0.55000000000000004">
      <c r="A20" s="598"/>
      <c r="B20" s="646" t="s">
        <v>65</v>
      </c>
      <c r="C20" s="359" t="s">
        <v>182</v>
      </c>
      <c r="D20" s="1453"/>
      <c r="E20" s="365" t="s">
        <v>56</v>
      </c>
      <c r="F20" s="1453"/>
      <c r="G20" s="360" t="s">
        <v>183</v>
      </c>
      <c r="H20" s="360"/>
      <c r="I20" s="360"/>
      <c r="J20" s="360"/>
      <c r="K20" s="360"/>
      <c r="L20" s="360"/>
      <c r="M20" s="63"/>
      <c r="N20" s="366"/>
      <c r="O20" s="366"/>
    </row>
    <row r="21" spans="1:15" ht="15" customHeight="1" x14ac:dyDescent="0.55000000000000004">
      <c r="A21" s="598"/>
      <c r="B21" s="647"/>
      <c r="C21" s="1454"/>
      <c r="D21" s="1455"/>
      <c r="E21" s="1455"/>
      <c r="F21" s="1455"/>
      <c r="G21" s="1455"/>
      <c r="H21" s="1455"/>
      <c r="I21" s="1455"/>
      <c r="J21" s="1455"/>
      <c r="K21" s="1455"/>
      <c r="L21" s="1455"/>
      <c r="M21" s="1456"/>
      <c r="N21" s="366"/>
      <c r="O21" s="366"/>
    </row>
    <row r="22" spans="1:15" ht="15" customHeight="1" x14ac:dyDescent="0.55000000000000004">
      <c r="A22" s="598"/>
      <c r="B22" s="648"/>
      <c r="C22" s="1457"/>
      <c r="D22" s="1458"/>
      <c r="E22" s="1458"/>
      <c r="F22" s="1458"/>
      <c r="G22" s="1458"/>
      <c r="H22" s="1458"/>
      <c r="I22" s="1458"/>
      <c r="J22" s="1458"/>
      <c r="K22" s="1458"/>
      <c r="L22" s="1458"/>
      <c r="M22" s="1459"/>
      <c r="N22" s="366"/>
      <c r="O22" s="366"/>
    </row>
    <row r="23" spans="1:15" ht="15" customHeight="1" x14ac:dyDescent="0.55000000000000004">
      <c r="A23" s="624" t="s">
        <v>69</v>
      </c>
      <c r="B23" s="625"/>
      <c r="C23" s="625"/>
      <c r="D23" s="626"/>
      <c r="E23" s="626"/>
      <c r="F23" s="627"/>
      <c r="G23" s="628"/>
      <c r="H23" s="757" t="s">
        <v>70</v>
      </c>
      <c r="I23" s="758"/>
      <c r="J23" s="758"/>
      <c r="K23" s="758"/>
      <c r="L23" s="758"/>
      <c r="M23" s="759"/>
      <c r="N23" s="361"/>
      <c r="O23" s="366"/>
    </row>
    <row r="24" spans="1:15" ht="15" customHeight="1" x14ac:dyDescent="0.55000000000000004">
      <c r="A24" s="616" t="s">
        <v>78</v>
      </c>
      <c r="B24" s="617"/>
      <c r="C24" s="617"/>
      <c r="D24" s="617"/>
      <c r="E24" s="617"/>
      <c r="F24" s="617"/>
      <c r="G24" s="617"/>
      <c r="H24" s="617"/>
      <c r="I24" s="617"/>
      <c r="J24" s="617"/>
      <c r="K24" s="617"/>
      <c r="L24" s="617"/>
      <c r="M24" s="618"/>
      <c r="N24" s="361"/>
      <c r="O24" s="366"/>
    </row>
    <row r="25" spans="1:15" ht="15" customHeight="1" x14ac:dyDescent="0.55000000000000004">
      <c r="A25" s="760" t="s">
        <v>190</v>
      </c>
      <c r="B25" s="761"/>
      <c r="C25" s="334" t="s">
        <v>103</v>
      </c>
      <c r="D25" s="335"/>
      <c r="E25" s="334" t="s">
        <v>104</v>
      </c>
      <c r="F25" s="336" t="str">
        <f>IF(D25="○","","○")</f>
        <v>○</v>
      </c>
      <c r="G25" s="367"/>
      <c r="H25" s="367"/>
      <c r="I25" s="367"/>
      <c r="J25" s="367"/>
      <c r="K25" s="367"/>
      <c r="L25" s="367"/>
      <c r="M25" s="368"/>
      <c r="N25" s="361"/>
      <c r="O25" s="366"/>
    </row>
    <row r="26" spans="1:15" ht="15" customHeight="1" x14ac:dyDescent="0.55000000000000004">
      <c r="A26" s="639" t="s">
        <v>79</v>
      </c>
      <c r="B26" s="660"/>
      <c r="C26" s="2" t="s">
        <v>4</v>
      </c>
      <c r="D26" s="356" t="s">
        <v>80</v>
      </c>
      <c r="E26" s="356" t="s">
        <v>81</v>
      </c>
      <c r="F26" s="356" t="s">
        <v>82</v>
      </c>
      <c r="G26" s="356" t="s">
        <v>83</v>
      </c>
      <c r="H26" s="665" t="s">
        <v>84</v>
      </c>
      <c r="I26" s="666"/>
      <c r="J26" s="665" t="s">
        <v>85</v>
      </c>
      <c r="K26" s="666"/>
      <c r="L26" s="665" t="s">
        <v>86</v>
      </c>
      <c r="M26" s="666"/>
      <c r="N26" s="366"/>
      <c r="O26" s="366"/>
    </row>
    <row r="27" spans="1:15" ht="15" customHeight="1" x14ac:dyDescent="0.2">
      <c r="A27" s="661"/>
      <c r="B27" s="662"/>
      <c r="C27" s="330"/>
      <c r="D27" s="330"/>
      <c r="E27" s="330"/>
      <c r="F27" s="330"/>
      <c r="G27" s="330"/>
      <c r="H27" s="667"/>
      <c r="I27" s="668"/>
      <c r="J27" s="667"/>
      <c r="K27" s="668"/>
      <c r="L27" s="667"/>
      <c r="M27" s="668"/>
      <c r="N27" s="366"/>
      <c r="O27" s="366"/>
    </row>
    <row r="28" spans="1:15" ht="15" customHeight="1" x14ac:dyDescent="0.55000000000000004">
      <c r="A28" s="663"/>
      <c r="B28" s="664"/>
      <c r="C28" s="665" t="s">
        <v>87</v>
      </c>
      <c r="D28" s="669"/>
      <c r="E28" s="666"/>
      <c r="F28" s="621"/>
      <c r="G28" s="622"/>
      <c r="H28" s="622"/>
      <c r="I28" s="622"/>
      <c r="J28" s="622"/>
      <c r="K28" s="622"/>
      <c r="L28" s="622"/>
      <c r="M28" s="623"/>
      <c r="N28" s="366"/>
      <c r="O28" s="366"/>
    </row>
    <row r="29" spans="1:15" ht="15" customHeight="1" x14ac:dyDescent="0.55000000000000004">
      <c r="A29" s="686" t="s">
        <v>88</v>
      </c>
      <c r="B29" s="687"/>
      <c r="C29" s="67" t="s">
        <v>89</v>
      </c>
      <c r="D29" s="331"/>
      <c r="E29" s="68" t="s">
        <v>90</v>
      </c>
      <c r="F29" s="332"/>
      <c r="G29" s="69" t="s">
        <v>91</v>
      </c>
      <c r="H29" s="678"/>
      <c r="I29" s="678"/>
      <c r="J29" s="692" t="s">
        <v>90</v>
      </c>
      <c r="K29" s="692"/>
      <c r="L29" s="678"/>
      <c r="M29" s="679"/>
      <c r="N29" s="361"/>
      <c r="O29" s="366"/>
    </row>
    <row r="30" spans="1:15" ht="15" customHeight="1" x14ac:dyDescent="0.55000000000000004">
      <c r="A30" s="688"/>
      <c r="B30" s="689"/>
      <c r="C30" s="70" t="s">
        <v>92</v>
      </c>
      <c r="D30" s="331"/>
      <c r="E30" s="68" t="s">
        <v>90</v>
      </c>
      <c r="F30" s="332"/>
      <c r="G30" s="69" t="s">
        <v>91</v>
      </c>
      <c r="H30" s="678"/>
      <c r="I30" s="678"/>
      <c r="J30" s="692" t="s">
        <v>90</v>
      </c>
      <c r="K30" s="692"/>
      <c r="L30" s="678"/>
      <c r="M30" s="679"/>
      <c r="N30" s="361"/>
      <c r="O30" s="366"/>
    </row>
    <row r="31" spans="1:15" ht="15" customHeight="1" x14ac:dyDescent="0.55000000000000004">
      <c r="A31" s="690"/>
      <c r="B31" s="691"/>
      <c r="C31" s="71" t="s">
        <v>93</v>
      </c>
      <c r="D31" s="333"/>
      <c r="E31" s="72" t="s">
        <v>90</v>
      </c>
      <c r="F31" s="332"/>
      <c r="G31" s="69" t="s">
        <v>91</v>
      </c>
      <c r="H31" s="678"/>
      <c r="I31" s="678"/>
      <c r="J31" s="692" t="s">
        <v>90</v>
      </c>
      <c r="K31" s="692"/>
      <c r="L31" s="678"/>
      <c r="M31" s="679"/>
      <c r="N31" s="361"/>
      <c r="O31" s="366"/>
    </row>
    <row r="32" spans="1:15" ht="15" customHeight="1" x14ac:dyDescent="0.55000000000000004">
      <c r="A32" s="619" t="s">
        <v>94</v>
      </c>
      <c r="B32" s="620"/>
      <c r="C32" s="680" t="s">
        <v>541</v>
      </c>
      <c r="D32" s="681"/>
      <c r="E32" s="681"/>
      <c r="F32" s="681"/>
      <c r="G32" s="681"/>
      <c r="H32" s="681"/>
      <c r="I32" s="681"/>
      <c r="J32" s="681"/>
      <c r="K32" s="681"/>
      <c r="L32" s="681"/>
      <c r="M32" s="682"/>
      <c r="N32" s="366"/>
      <c r="O32" s="366"/>
    </row>
    <row r="33" spans="1:15" ht="15" customHeight="1" x14ac:dyDescent="0.55000000000000004">
      <c r="A33" s="619" t="s">
        <v>95</v>
      </c>
      <c r="B33" s="620"/>
      <c r="C33" s="683"/>
      <c r="D33" s="684"/>
      <c r="E33" s="684"/>
      <c r="F33" s="684"/>
      <c r="G33" s="684"/>
      <c r="H33" s="684"/>
      <c r="I33" s="684"/>
      <c r="J33" s="684"/>
      <c r="K33" s="684"/>
      <c r="L33" s="684"/>
      <c r="M33" s="685"/>
      <c r="N33" s="361"/>
      <c r="O33" s="366"/>
    </row>
    <row r="34" spans="1:15" ht="35.15" customHeight="1" x14ac:dyDescent="0.55000000000000004">
      <c r="A34" s="670" t="s">
        <v>96</v>
      </c>
      <c r="B34" s="671"/>
      <c r="C34" s="672" t="s">
        <v>544</v>
      </c>
      <c r="D34" s="673"/>
      <c r="E34" s="673"/>
      <c r="F34" s="673"/>
      <c r="G34" s="673"/>
      <c r="H34" s="673"/>
      <c r="I34" s="673"/>
      <c r="J34" s="673"/>
      <c r="K34" s="673"/>
      <c r="L34" s="673"/>
      <c r="M34" s="674"/>
      <c r="N34" s="361"/>
      <c r="O34" s="366"/>
    </row>
    <row r="35" spans="1:15" ht="15" customHeight="1" x14ac:dyDescent="0.55000000000000004">
      <c r="A35" s="675" t="s">
        <v>114</v>
      </c>
      <c r="B35" s="676"/>
      <c r="C35" s="355" t="s">
        <v>115</v>
      </c>
      <c r="D35" s="1486"/>
      <c r="E35" s="1486"/>
      <c r="F35" s="1486"/>
      <c r="G35" s="677" t="s">
        <v>189</v>
      </c>
      <c r="H35" s="677"/>
      <c r="I35" s="1487"/>
      <c r="J35" s="1487"/>
      <c r="K35" s="1487"/>
      <c r="L35" s="1487"/>
      <c r="M35" s="1487"/>
      <c r="N35" s="361"/>
      <c r="O35" s="366"/>
    </row>
    <row r="36" spans="1:15" ht="15" customHeight="1" x14ac:dyDescent="0.55000000000000004">
      <c r="A36" s="366" t="s">
        <v>52</v>
      </c>
      <c r="B36" s="366"/>
      <c r="C36" s="366"/>
      <c r="D36" s="366"/>
      <c r="E36" s="366"/>
      <c r="F36" s="366"/>
      <c r="G36" s="366"/>
      <c r="H36" s="366"/>
      <c r="I36" s="366"/>
      <c r="J36" s="366"/>
      <c r="K36" s="366"/>
      <c r="L36" s="366"/>
      <c r="M36" s="366"/>
      <c r="N36" s="366"/>
      <c r="O36" s="366"/>
    </row>
    <row r="37" spans="1:15" ht="18" customHeight="1" x14ac:dyDescent="0.55000000000000004">
      <c r="A37" s="738" t="s">
        <v>97</v>
      </c>
      <c r="B37" s="738"/>
      <c r="C37" s="738"/>
      <c r="D37" s="738"/>
      <c r="E37" s="738"/>
      <c r="F37" s="738"/>
      <c r="G37" s="738"/>
      <c r="H37" s="738"/>
      <c r="I37" s="738"/>
      <c r="J37" s="738"/>
      <c r="K37" s="738"/>
      <c r="L37" s="738"/>
      <c r="M37" s="738"/>
      <c r="N37" s="361"/>
      <c r="O37" s="366"/>
    </row>
    <row r="38" spans="1:15" ht="30" customHeight="1" x14ac:dyDescent="0.55000000000000004">
      <c r="A38" s="740" t="s">
        <v>98</v>
      </c>
      <c r="B38" s="741"/>
      <c r="C38" s="741"/>
      <c r="D38" s="741"/>
      <c r="E38" s="741"/>
      <c r="F38" s="741"/>
      <c r="G38" s="741"/>
      <c r="H38" s="741"/>
      <c r="I38" s="741"/>
      <c r="J38" s="741"/>
      <c r="K38" s="741"/>
      <c r="L38" s="741"/>
      <c r="M38" s="741"/>
      <c r="N38" s="366"/>
      <c r="O38" s="366"/>
    </row>
    <row r="39" spans="1:15" ht="15" customHeight="1" x14ac:dyDescent="0.55000000000000004">
      <c r="A39" s="361" t="s">
        <v>99</v>
      </c>
      <c r="B39" s="366"/>
      <c r="C39" s="366"/>
      <c r="D39" s="366"/>
      <c r="E39" s="366"/>
      <c r="F39" s="366"/>
      <c r="G39" s="366"/>
      <c r="H39" s="366"/>
      <c r="I39" s="366"/>
      <c r="J39" s="366"/>
      <c r="K39" s="366"/>
      <c r="L39" s="366"/>
      <c r="M39" s="366"/>
      <c r="N39" s="366"/>
      <c r="O39" s="366"/>
    </row>
    <row r="40" spans="1:15" ht="15" customHeight="1" x14ac:dyDescent="0.55000000000000004">
      <c r="A40" s="73" t="s">
        <v>482</v>
      </c>
    </row>
    <row r="41" spans="1:15" ht="15" customHeight="1" x14ac:dyDescent="0.2">
      <c r="A41" s="597" t="s">
        <v>187</v>
      </c>
      <c r="B41" s="61" t="s">
        <v>54</v>
      </c>
      <c r="C41" s="717"/>
      <c r="D41" s="718"/>
      <c r="E41" s="719"/>
      <c r="F41" s="643" t="s">
        <v>60</v>
      </c>
      <c r="G41" s="720"/>
      <c r="H41" s="82"/>
      <c r="I41" s="720"/>
      <c r="J41" s="82"/>
      <c r="K41" s="720"/>
      <c r="L41" s="82"/>
      <c r="M41" s="83"/>
    </row>
    <row r="42" spans="1:15" ht="15" customHeight="1" x14ac:dyDescent="0.2">
      <c r="A42" s="598"/>
      <c r="B42" s="87" t="s">
        <v>61</v>
      </c>
      <c r="C42" s="695"/>
      <c r="D42" s="696"/>
      <c r="E42" s="697"/>
      <c r="F42" s="643"/>
      <c r="G42" s="721"/>
      <c r="H42" s="84" t="s">
        <v>62</v>
      </c>
      <c r="I42" s="721"/>
      <c r="J42" s="84" t="s">
        <v>63</v>
      </c>
      <c r="K42" s="721"/>
      <c r="L42" s="85" t="s">
        <v>64</v>
      </c>
      <c r="M42" s="86"/>
    </row>
    <row r="43" spans="1:15" ht="15" customHeight="1" x14ac:dyDescent="0.55000000000000004">
      <c r="A43" s="598"/>
      <c r="B43" s="646" t="s">
        <v>65</v>
      </c>
      <c r="C43" s="359" t="s">
        <v>182</v>
      </c>
      <c r="D43" s="357"/>
      <c r="E43" s="365" t="s">
        <v>56</v>
      </c>
      <c r="F43" s="357"/>
      <c r="G43" s="360" t="s">
        <v>183</v>
      </c>
      <c r="H43" s="360"/>
      <c r="I43" s="360"/>
      <c r="J43" s="360"/>
      <c r="K43" s="360"/>
      <c r="L43" s="360"/>
      <c r="M43" s="63"/>
    </row>
    <row r="44" spans="1:15" ht="15" customHeight="1" x14ac:dyDescent="0.2">
      <c r="A44" s="598"/>
      <c r="B44" s="647"/>
      <c r="C44" s="75"/>
      <c r="D44" s="64" t="s">
        <v>477</v>
      </c>
      <c r="E44" s="74"/>
      <c r="F44" s="65" t="s">
        <v>479</v>
      </c>
      <c r="G44" s="693"/>
      <c r="H44" s="693"/>
      <c r="I44" s="693"/>
      <c r="J44" s="693"/>
      <c r="K44" s="693"/>
      <c r="L44" s="693"/>
      <c r="M44" s="694"/>
    </row>
    <row r="45" spans="1:15" ht="15" customHeight="1" x14ac:dyDescent="0.55000000000000004">
      <c r="A45" s="598"/>
      <c r="B45" s="648"/>
      <c r="C45" s="695"/>
      <c r="D45" s="696"/>
      <c r="E45" s="696"/>
      <c r="F45" s="696"/>
      <c r="G45" s="696"/>
      <c r="H45" s="696"/>
      <c r="I45" s="696"/>
      <c r="J45" s="696"/>
      <c r="K45" s="696"/>
      <c r="L45" s="696"/>
      <c r="M45" s="697"/>
    </row>
    <row r="46" spans="1:15" ht="15" customHeight="1" x14ac:dyDescent="0.2">
      <c r="A46" s="598"/>
      <c r="B46" s="354" t="s">
        <v>54</v>
      </c>
      <c r="C46" s="717"/>
      <c r="D46" s="718"/>
      <c r="E46" s="719"/>
      <c r="F46" s="643" t="s">
        <v>60</v>
      </c>
      <c r="G46" s="720"/>
      <c r="H46" s="82"/>
      <c r="I46" s="720"/>
      <c r="J46" s="82"/>
      <c r="K46" s="720"/>
      <c r="L46" s="82"/>
      <c r="M46" s="83"/>
    </row>
    <row r="47" spans="1:15" ht="15" customHeight="1" x14ac:dyDescent="0.2">
      <c r="A47" s="598"/>
      <c r="B47" s="66" t="s">
        <v>61</v>
      </c>
      <c r="C47" s="695"/>
      <c r="D47" s="696"/>
      <c r="E47" s="697"/>
      <c r="F47" s="643"/>
      <c r="G47" s="721"/>
      <c r="H47" s="84" t="s">
        <v>62</v>
      </c>
      <c r="I47" s="721"/>
      <c r="J47" s="84" t="s">
        <v>63</v>
      </c>
      <c r="K47" s="721"/>
      <c r="L47" s="85" t="s">
        <v>64</v>
      </c>
      <c r="M47" s="86"/>
    </row>
    <row r="48" spans="1:15" ht="15" customHeight="1" x14ac:dyDescent="0.55000000000000004">
      <c r="A48" s="598"/>
      <c r="B48" s="646" t="s">
        <v>65</v>
      </c>
      <c r="C48" s="359" t="s">
        <v>182</v>
      </c>
      <c r="D48" s="357"/>
      <c r="E48" s="365" t="s">
        <v>56</v>
      </c>
      <c r="F48" s="357"/>
      <c r="G48" s="360" t="s">
        <v>183</v>
      </c>
      <c r="H48" s="360"/>
      <c r="I48" s="360"/>
      <c r="J48" s="360"/>
      <c r="K48" s="360"/>
      <c r="L48" s="360"/>
      <c r="M48" s="63"/>
    </row>
    <row r="49" spans="1:13" ht="15" customHeight="1" x14ac:dyDescent="0.2">
      <c r="A49" s="598"/>
      <c r="B49" s="647"/>
      <c r="C49" s="75"/>
      <c r="D49" s="64" t="s">
        <v>477</v>
      </c>
      <c r="E49" s="74"/>
      <c r="F49" s="65" t="s">
        <v>479</v>
      </c>
      <c r="G49" s="693"/>
      <c r="H49" s="693"/>
      <c r="I49" s="693"/>
      <c r="J49" s="693"/>
      <c r="K49" s="693"/>
      <c r="L49" s="693"/>
      <c r="M49" s="694"/>
    </row>
    <row r="50" spans="1:13" ht="15" customHeight="1" x14ac:dyDescent="0.55000000000000004">
      <c r="A50" s="598"/>
      <c r="B50" s="648"/>
      <c r="C50" s="695"/>
      <c r="D50" s="696"/>
      <c r="E50" s="696"/>
      <c r="F50" s="696"/>
      <c r="G50" s="696"/>
      <c r="H50" s="696"/>
      <c r="I50" s="696"/>
      <c r="J50" s="696"/>
      <c r="K50" s="696"/>
      <c r="L50" s="696"/>
      <c r="M50" s="697"/>
    </row>
    <row r="51" spans="1:13" ht="15" customHeight="1" x14ac:dyDescent="0.2">
      <c r="A51" s="598"/>
      <c r="B51" s="354" t="s">
        <v>54</v>
      </c>
      <c r="C51" s="717"/>
      <c r="D51" s="718"/>
      <c r="E51" s="719"/>
      <c r="F51" s="643" t="s">
        <v>60</v>
      </c>
      <c r="G51" s="720"/>
      <c r="H51" s="82"/>
      <c r="I51" s="720"/>
      <c r="J51" s="82"/>
      <c r="K51" s="720"/>
      <c r="L51" s="82"/>
      <c r="M51" s="83"/>
    </row>
    <row r="52" spans="1:13" ht="15" customHeight="1" x14ac:dyDescent="0.2">
      <c r="A52" s="598"/>
      <c r="B52" s="66" t="s">
        <v>61</v>
      </c>
      <c r="C52" s="695"/>
      <c r="D52" s="696"/>
      <c r="E52" s="697"/>
      <c r="F52" s="643"/>
      <c r="G52" s="721"/>
      <c r="H52" s="84" t="s">
        <v>62</v>
      </c>
      <c r="I52" s="721"/>
      <c r="J52" s="84" t="s">
        <v>63</v>
      </c>
      <c r="K52" s="721"/>
      <c r="L52" s="85" t="s">
        <v>64</v>
      </c>
      <c r="M52" s="86"/>
    </row>
    <row r="53" spans="1:13" ht="15" customHeight="1" x14ac:dyDescent="0.55000000000000004">
      <c r="A53" s="598"/>
      <c r="B53" s="646" t="s">
        <v>65</v>
      </c>
      <c r="C53" s="359" t="s">
        <v>182</v>
      </c>
      <c r="D53" s="357"/>
      <c r="E53" s="365" t="s">
        <v>56</v>
      </c>
      <c r="F53" s="357"/>
      <c r="G53" s="360" t="s">
        <v>183</v>
      </c>
      <c r="H53" s="360"/>
      <c r="I53" s="360"/>
      <c r="J53" s="360"/>
      <c r="K53" s="360"/>
      <c r="L53" s="360"/>
      <c r="M53" s="63"/>
    </row>
    <row r="54" spans="1:13" ht="15" customHeight="1" x14ac:dyDescent="0.2">
      <c r="A54" s="598"/>
      <c r="B54" s="647"/>
      <c r="C54" s="75"/>
      <c r="D54" s="64" t="s">
        <v>477</v>
      </c>
      <c r="E54" s="74"/>
      <c r="F54" s="65" t="s">
        <v>479</v>
      </c>
      <c r="G54" s="693"/>
      <c r="H54" s="693"/>
      <c r="I54" s="693"/>
      <c r="J54" s="693"/>
      <c r="K54" s="693"/>
      <c r="L54" s="693"/>
      <c r="M54" s="694"/>
    </row>
    <row r="55" spans="1:13" ht="15" customHeight="1" x14ac:dyDescent="0.55000000000000004">
      <c r="A55" s="598"/>
      <c r="B55" s="648"/>
      <c r="C55" s="695"/>
      <c r="D55" s="696"/>
      <c r="E55" s="696"/>
      <c r="F55" s="696"/>
      <c r="G55" s="696"/>
      <c r="H55" s="696"/>
      <c r="I55" s="696"/>
      <c r="J55" s="696"/>
      <c r="K55" s="696"/>
      <c r="L55" s="696"/>
      <c r="M55" s="697"/>
    </row>
    <row r="56" spans="1:13" ht="15" customHeight="1" x14ac:dyDescent="0.2">
      <c r="A56" s="598"/>
      <c r="B56" s="354" t="s">
        <v>54</v>
      </c>
      <c r="C56" s="717"/>
      <c r="D56" s="718"/>
      <c r="E56" s="719"/>
      <c r="F56" s="643" t="s">
        <v>60</v>
      </c>
      <c r="G56" s="720"/>
      <c r="H56" s="82"/>
      <c r="I56" s="720"/>
      <c r="J56" s="82"/>
      <c r="K56" s="720"/>
      <c r="L56" s="82"/>
      <c r="M56" s="83"/>
    </row>
    <row r="57" spans="1:13" ht="15" customHeight="1" x14ac:dyDescent="0.2">
      <c r="A57" s="598"/>
      <c r="B57" s="66" t="s">
        <v>61</v>
      </c>
      <c r="C57" s="695"/>
      <c r="D57" s="696"/>
      <c r="E57" s="697"/>
      <c r="F57" s="643"/>
      <c r="G57" s="721"/>
      <c r="H57" s="84" t="s">
        <v>62</v>
      </c>
      <c r="I57" s="721"/>
      <c r="J57" s="84" t="s">
        <v>63</v>
      </c>
      <c r="K57" s="721"/>
      <c r="L57" s="85" t="s">
        <v>64</v>
      </c>
      <c r="M57" s="86"/>
    </row>
    <row r="58" spans="1:13" ht="15" customHeight="1" x14ac:dyDescent="0.55000000000000004">
      <c r="A58" s="598"/>
      <c r="B58" s="646" t="s">
        <v>65</v>
      </c>
      <c r="C58" s="359" t="s">
        <v>182</v>
      </c>
      <c r="D58" s="357"/>
      <c r="E58" s="365" t="s">
        <v>56</v>
      </c>
      <c r="F58" s="357"/>
      <c r="G58" s="360" t="s">
        <v>183</v>
      </c>
      <c r="H58" s="360"/>
      <c r="I58" s="360"/>
      <c r="J58" s="360"/>
      <c r="K58" s="360"/>
      <c r="L58" s="360"/>
      <c r="M58" s="63"/>
    </row>
    <row r="59" spans="1:13" ht="15" customHeight="1" x14ac:dyDescent="0.2">
      <c r="A59" s="598"/>
      <c r="B59" s="647"/>
      <c r="C59" s="75"/>
      <c r="D59" s="64" t="s">
        <v>477</v>
      </c>
      <c r="E59" s="74"/>
      <c r="F59" s="65" t="s">
        <v>478</v>
      </c>
      <c r="G59" s="693"/>
      <c r="H59" s="693"/>
      <c r="I59" s="693"/>
      <c r="J59" s="693"/>
      <c r="K59" s="693"/>
      <c r="L59" s="693"/>
      <c r="M59" s="694"/>
    </row>
    <row r="60" spans="1:13" ht="15" customHeight="1" x14ac:dyDescent="0.55000000000000004">
      <c r="A60" s="598"/>
      <c r="B60" s="648"/>
      <c r="C60" s="695"/>
      <c r="D60" s="696"/>
      <c r="E60" s="696"/>
      <c r="F60" s="696"/>
      <c r="G60" s="696"/>
      <c r="H60" s="696"/>
      <c r="I60" s="696"/>
      <c r="J60" s="696"/>
      <c r="K60" s="696"/>
      <c r="L60" s="696"/>
      <c r="M60" s="697"/>
    </row>
    <row r="61" spans="1:13" ht="15" customHeight="1" x14ac:dyDescent="0.2">
      <c r="A61" s="598"/>
      <c r="B61" s="354" t="s">
        <v>54</v>
      </c>
      <c r="C61" s="717"/>
      <c r="D61" s="718"/>
      <c r="E61" s="719"/>
      <c r="F61" s="643" t="s">
        <v>60</v>
      </c>
      <c r="G61" s="720"/>
      <c r="H61" s="82"/>
      <c r="I61" s="720"/>
      <c r="J61" s="82"/>
      <c r="K61" s="720"/>
      <c r="L61" s="82"/>
      <c r="M61" s="83"/>
    </row>
    <row r="62" spans="1:13" ht="15" customHeight="1" x14ac:dyDescent="0.2">
      <c r="A62" s="598"/>
      <c r="B62" s="66" t="s">
        <v>61</v>
      </c>
      <c r="C62" s="695"/>
      <c r="D62" s="696"/>
      <c r="E62" s="697"/>
      <c r="F62" s="643"/>
      <c r="G62" s="721"/>
      <c r="H62" s="84" t="s">
        <v>62</v>
      </c>
      <c r="I62" s="721"/>
      <c r="J62" s="84" t="s">
        <v>63</v>
      </c>
      <c r="K62" s="721"/>
      <c r="L62" s="85" t="s">
        <v>64</v>
      </c>
      <c r="M62" s="86"/>
    </row>
    <row r="63" spans="1:13" ht="15" customHeight="1" x14ac:dyDescent="0.55000000000000004">
      <c r="A63" s="598"/>
      <c r="B63" s="646" t="s">
        <v>65</v>
      </c>
      <c r="C63" s="359" t="s">
        <v>182</v>
      </c>
      <c r="D63" s="357"/>
      <c r="E63" s="365" t="s">
        <v>56</v>
      </c>
      <c r="F63" s="357"/>
      <c r="G63" s="360" t="s">
        <v>183</v>
      </c>
      <c r="H63" s="360"/>
      <c r="I63" s="360"/>
      <c r="J63" s="360"/>
      <c r="K63" s="360"/>
      <c r="L63" s="360"/>
      <c r="M63" s="63"/>
    </row>
    <row r="64" spans="1:13" ht="15" customHeight="1" x14ac:dyDescent="0.2">
      <c r="A64" s="598"/>
      <c r="B64" s="647"/>
      <c r="C64" s="75"/>
      <c r="D64" s="64" t="s">
        <v>477</v>
      </c>
      <c r="E64" s="74"/>
      <c r="F64" s="65" t="s">
        <v>478</v>
      </c>
      <c r="G64" s="693"/>
      <c r="H64" s="693"/>
      <c r="I64" s="693"/>
      <c r="J64" s="693"/>
      <c r="K64" s="693"/>
      <c r="L64" s="693"/>
      <c r="M64" s="694"/>
    </row>
    <row r="65" spans="1:13" ht="15" customHeight="1" x14ac:dyDescent="0.55000000000000004">
      <c r="A65" s="598"/>
      <c r="B65" s="648"/>
      <c r="C65" s="695"/>
      <c r="D65" s="696"/>
      <c r="E65" s="696"/>
      <c r="F65" s="696"/>
      <c r="G65" s="696"/>
      <c r="H65" s="696"/>
      <c r="I65" s="696"/>
      <c r="J65" s="696"/>
      <c r="K65" s="696"/>
      <c r="L65" s="696"/>
      <c r="M65" s="697"/>
    </row>
    <row r="66" spans="1:13" ht="15" customHeight="1" x14ac:dyDescent="0.2">
      <c r="A66" s="598"/>
      <c r="B66" s="354" t="s">
        <v>54</v>
      </c>
      <c r="C66" s="717"/>
      <c r="D66" s="718"/>
      <c r="E66" s="719"/>
      <c r="F66" s="643" t="s">
        <v>60</v>
      </c>
      <c r="G66" s="720"/>
      <c r="H66" s="82"/>
      <c r="I66" s="720"/>
      <c r="J66" s="82"/>
      <c r="K66" s="720"/>
      <c r="L66" s="82"/>
      <c r="M66" s="83"/>
    </row>
    <row r="67" spans="1:13" ht="15" customHeight="1" x14ac:dyDescent="0.2">
      <c r="A67" s="598"/>
      <c r="B67" s="66" t="s">
        <v>61</v>
      </c>
      <c r="C67" s="695"/>
      <c r="D67" s="696"/>
      <c r="E67" s="697"/>
      <c r="F67" s="643"/>
      <c r="G67" s="721"/>
      <c r="H67" s="84" t="s">
        <v>62</v>
      </c>
      <c r="I67" s="721"/>
      <c r="J67" s="84" t="s">
        <v>63</v>
      </c>
      <c r="K67" s="721"/>
      <c r="L67" s="85" t="s">
        <v>64</v>
      </c>
      <c r="M67" s="86"/>
    </row>
    <row r="68" spans="1:13" ht="15" customHeight="1" x14ac:dyDescent="0.55000000000000004">
      <c r="A68" s="598"/>
      <c r="B68" s="646" t="s">
        <v>65</v>
      </c>
      <c r="C68" s="359" t="s">
        <v>182</v>
      </c>
      <c r="D68" s="357"/>
      <c r="E68" s="365" t="s">
        <v>56</v>
      </c>
      <c r="F68" s="357"/>
      <c r="G68" s="360" t="s">
        <v>183</v>
      </c>
      <c r="H68" s="360"/>
      <c r="I68" s="360"/>
      <c r="J68" s="360"/>
      <c r="K68" s="360"/>
      <c r="L68" s="360"/>
      <c r="M68" s="63"/>
    </row>
    <row r="69" spans="1:13" ht="15" customHeight="1" x14ac:dyDescent="0.2">
      <c r="A69" s="598"/>
      <c r="B69" s="647"/>
      <c r="C69" s="75"/>
      <c r="D69" s="64" t="s">
        <v>477</v>
      </c>
      <c r="E69" s="74"/>
      <c r="F69" s="65" t="s">
        <v>480</v>
      </c>
      <c r="G69" s="693"/>
      <c r="H69" s="693"/>
      <c r="I69" s="693"/>
      <c r="J69" s="693"/>
      <c r="K69" s="693"/>
      <c r="L69" s="693"/>
      <c r="M69" s="694"/>
    </row>
    <row r="70" spans="1:13" ht="15" customHeight="1" x14ac:dyDescent="0.55000000000000004">
      <c r="A70" s="599"/>
      <c r="B70" s="648"/>
      <c r="C70" s="695"/>
      <c r="D70" s="696"/>
      <c r="E70" s="696"/>
      <c r="F70" s="696"/>
      <c r="G70" s="696"/>
      <c r="H70" s="696"/>
      <c r="I70" s="696"/>
      <c r="J70" s="696"/>
      <c r="K70" s="696"/>
      <c r="L70" s="696"/>
      <c r="M70" s="697"/>
    </row>
    <row r="71" spans="1:13" ht="5.15" customHeight="1" x14ac:dyDescent="0.55000000000000004"/>
  </sheetData>
  <mergeCells count="120">
    <mergeCell ref="B68:B70"/>
    <mergeCell ref="G69:M69"/>
    <mergeCell ref="C70:M70"/>
    <mergeCell ref="B63:B65"/>
    <mergeCell ref="G64:M64"/>
    <mergeCell ref="C65:M65"/>
    <mergeCell ref="C66:E66"/>
    <mergeCell ref="F66:F67"/>
    <mergeCell ref="G66:G67"/>
    <mergeCell ref="I66:I67"/>
    <mergeCell ref="K66:K67"/>
    <mergeCell ref="C67:E67"/>
    <mergeCell ref="B58:B60"/>
    <mergeCell ref="G59:M59"/>
    <mergeCell ref="C60:M60"/>
    <mergeCell ref="C61:E61"/>
    <mergeCell ref="F61:F62"/>
    <mergeCell ref="G61:G62"/>
    <mergeCell ref="I61:I62"/>
    <mergeCell ref="K61:K62"/>
    <mergeCell ref="C62:E62"/>
    <mergeCell ref="B53:B55"/>
    <mergeCell ref="G54:M54"/>
    <mergeCell ref="C55:M55"/>
    <mergeCell ref="C56:E56"/>
    <mergeCell ref="F56:F57"/>
    <mergeCell ref="G56:G57"/>
    <mergeCell ref="I56:I57"/>
    <mergeCell ref="K56:K57"/>
    <mergeCell ref="C57:E57"/>
    <mergeCell ref="B48:B50"/>
    <mergeCell ref="G49:M49"/>
    <mergeCell ref="C50:M50"/>
    <mergeCell ref="C51:E51"/>
    <mergeCell ref="F51:F52"/>
    <mergeCell ref="G51:G52"/>
    <mergeCell ref="I51:I52"/>
    <mergeCell ref="K51:K52"/>
    <mergeCell ref="C52:E52"/>
    <mergeCell ref="C46:E46"/>
    <mergeCell ref="F46:F47"/>
    <mergeCell ref="G46:G47"/>
    <mergeCell ref="I46:I47"/>
    <mergeCell ref="K46:K47"/>
    <mergeCell ref="C47:E47"/>
    <mergeCell ref="A41:A70"/>
    <mergeCell ref="C41:E41"/>
    <mergeCell ref="F41:F42"/>
    <mergeCell ref="G41:G42"/>
    <mergeCell ref="I41:I42"/>
    <mergeCell ref="K41:K42"/>
    <mergeCell ref="C42:E42"/>
    <mergeCell ref="B43:B45"/>
    <mergeCell ref="G44:M44"/>
    <mergeCell ref="C45:M45"/>
    <mergeCell ref="A35:B35"/>
    <mergeCell ref="D35:F35"/>
    <mergeCell ref="G35:H35"/>
    <mergeCell ref="I35:M35"/>
    <mergeCell ref="A37:M37"/>
    <mergeCell ref="A38:M38"/>
    <mergeCell ref="A32:B32"/>
    <mergeCell ref="C32:M32"/>
    <mergeCell ref="A33:B33"/>
    <mergeCell ref="C33:M33"/>
    <mergeCell ref="A34:B34"/>
    <mergeCell ref="C34:M34"/>
    <mergeCell ref="A29:B31"/>
    <mergeCell ref="H29:I29"/>
    <mergeCell ref="J29:K29"/>
    <mergeCell ref="L29:M29"/>
    <mergeCell ref="H30:I30"/>
    <mergeCell ref="J30:K30"/>
    <mergeCell ref="L30:M30"/>
    <mergeCell ref="H31:I31"/>
    <mergeCell ref="J31:K31"/>
    <mergeCell ref="L31:M31"/>
    <mergeCell ref="A26:B28"/>
    <mergeCell ref="H26:I26"/>
    <mergeCell ref="J26:K26"/>
    <mergeCell ref="L26:M26"/>
    <mergeCell ref="H27:I27"/>
    <mergeCell ref="J27:K27"/>
    <mergeCell ref="L27:M27"/>
    <mergeCell ref="C28:E28"/>
    <mergeCell ref="F28:M28"/>
    <mergeCell ref="C21:M21"/>
    <mergeCell ref="C22:M22"/>
    <mergeCell ref="A23:G23"/>
    <mergeCell ref="H23:M23"/>
    <mergeCell ref="A24:M24"/>
    <mergeCell ref="A25:B25"/>
    <mergeCell ref="F15:M15"/>
    <mergeCell ref="D16:E17"/>
    <mergeCell ref="F16:M16"/>
    <mergeCell ref="F17:M17"/>
    <mergeCell ref="A18:A22"/>
    <mergeCell ref="C18:E18"/>
    <mergeCell ref="F18:F19"/>
    <mergeCell ref="G18:M19"/>
    <mergeCell ref="C19:E19"/>
    <mergeCell ref="B20:B22"/>
    <mergeCell ref="A10:A17"/>
    <mergeCell ref="C10:E10"/>
    <mergeCell ref="F10:F11"/>
    <mergeCell ref="G10:M11"/>
    <mergeCell ref="C11:E11"/>
    <mergeCell ref="B12:B14"/>
    <mergeCell ref="C13:M13"/>
    <mergeCell ref="C14:M14"/>
    <mergeCell ref="B15:C17"/>
    <mergeCell ref="D15:E15"/>
    <mergeCell ref="A3:A9"/>
    <mergeCell ref="C3:M3"/>
    <mergeCell ref="C4:M4"/>
    <mergeCell ref="B5:B7"/>
    <mergeCell ref="C6:M6"/>
    <mergeCell ref="C7:M7"/>
    <mergeCell ref="C8:M8"/>
    <mergeCell ref="C9:M9"/>
  </mergeCells>
  <phoneticPr fontId="4"/>
  <dataValidations count="7">
    <dataValidation type="whole" operator="greaterThanOrEqual" allowBlank="1" showInputMessage="1" showErrorMessage="1" sqref="C25:E25">
      <formula1>0</formula1>
    </dataValidation>
    <dataValidation type="list" allowBlank="1" showInputMessage="1" showErrorMessage="1" sqref="C27:M27 D25">
      <formula1>"○"</formula1>
    </dataValidation>
    <dataValidation type="whole" imeMode="disabled" operator="greaterThanOrEqual" allowBlank="1" showInputMessage="1" showErrorMessage="1" sqref="G66:G67 I66:I67 K66:K67 I61:I62 K61:K62 G10:G11 G41:G42 I41:I42 K41:K42 G46:G47 I46:I47 K46:K47 G51:G52 I51:I52 K51:K52 G56:G57 I56:I57 K56:K57 G61:G62">
      <formula1>0</formula1>
    </dataValidation>
    <dataValidation imeMode="disabled" allowBlank="1" showInputMessage="1" showErrorMessage="1" sqref="F12 D5 D12 F5"/>
    <dataValidation imeMode="fullKatakana" allowBlank="1" showInputMessage="1" showErrorMessage="1" sqref="C18:E18 C10:E10 C66:E66 C41:E41 C46:E46 C51:E51 C56:E56 C61:E61 C3:M3"/>
    <dataValidation type="list" allowBlank="1" showInputMessage="1" showErrorMessage="1" sqref="F64 F44 F49 F54 F59 F69">
      <formula1>"市,郡,区"</formula1>
    </dataValidation>
    <dataValidation type="list" allowBlank="1" showInputMessage="1" showErrorMessage="1" sqref="D64 D44 D49 D54 D59 D69">
      <formula1>"都,道,府,県"</formula1>
    </dataValidation>
  </dataValidations>
  <pageMargins left="0.74803149606299213" right="0.74803149606299213" top="0.98425196850393704" bottom="0.98425196850393704" header="0.51181102362204722" footer="0.51181102362204722"/>
  <pageSetup paperSize="9" scale="63" orientation="portrait" r:id="rId1"/>
  <headerFooter alignWithMargins="0"/>
  <rowBreaks count="1" manualBreakCount="1">
    <brk id="38" max="1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9"/>
  <sheetViews>
    <sheetView view="pageBreakPreview" zoomScale="80" zoomScaleNormal="100" zoomScaleSheetLayoutView="80" workbookViewId="0">
      <selection activeCell="AO55" sqref="AO55:AP55"/>
    </sheetView>
  </sheetViews>
  <sheetFormatPr defaultColWidth="3.9140625" defaultRowHeight="13" x14ac:dyDescent="0.55000000000000004"/>
  <cols>
    <col min="1" max="1" width="5.58203125" style="2" customWidth="1"/>
    <col min="2" max="7" width="8.58203125" style="2" customWidth="1"/>
    <col min="8" max="13" width="4.58203125" style="2" customWidth="1"/>
    <col min="14" max="16384" width="3.9140625" style="2"/>
  </cols>
  <sheetData>
    <row r="1" spans="1:15" ht="15" customHeight="1" x14ac:dyDescent="0.55000000000000004">
      <c r="A1" s="124" t="s">
        <v>649</v>
      </c>
      <c r="B1" s="366"/>
      <c r="C1" s="366"/>
      <c r="D1" s="366"/>
      <c r="E1" s="366"/>
      <c r="F1" s="366"/>
      <c r="G1" s="366"/>
      <c r="H1" s="366"/>
      <c r="I1" s="366"/>
      <c r="J1" s="366"/>
      <c r="K1" s="366"/>
      <c r="L1" s="366"/>
      <c r="M1" s="366"/>
      <c r="N1" s="366"/>
      <c r="O1" s="366"/>
    </row>
    <row r="2" spans="1:15" ht="15" customHeight="1" x14ac:dyDescent="0.55000000000000004">
      <c r="A2" s="88"/>
      <c r="B2" s="88"/>
      <c r="C2" s="88"/>
      <c r="D2" s="88"/>
      <c r="E2" s="92"/>
      <c r="F2" s="92"/>
      <c r="G2" s="91"/>
      <c r="H2" s="93"/>
      <c r="I2" s="93"/>
      <c r="J2" s="93"/>
      <c r="K2" s="93"/>
      <c r="L2" s="89"/>
      <c r="M2" s="89"/>
      <c r="N2" s="361"/>
      <c r="O2" s="366"/>
    </row>
    <row r="3" spans="1:15" ht="15" customHeight="1" x14ac:dyDescent="0.55000000000000004">
      <c r="A3" s="597" t="s">
        <v>53</v>
      </c>
      <c r="B3" s="61" t="s">
        <v>54</v>
      </c>
      <c r="C3" s="600">
        <f>指定申請書!D27</f>
        <v>0</v>
      </c>
      <c r="D3" s="601"/>
      <c r="E3" s="601"/>
      <c r="F3" s="601"/>
      <c r="G3" s="601"/>
      <c r="H3" s="601"/>
      <c r="I3" s="601"/>
      <c r="J3" s="601"/>
      <c r="K3" s="601"/>
      <c r="L3" s="601"/>
      <c r="M3" s="602"/>
      <c r="N3" s="366"/>
      <c r="O3" s="366"/>
    </row>
    <row r="4" spans="1:15" ht="15" customHeight="1" x14ac:dyDescent="0.55000000000000004">
      <c r="A4" s="598"/>
      <c r="B4" s="62" t="s">
        <v>55</v>
      </c>
      <c r="C4" s="1435">
        <f>指定申請書!D28</f>
        <v>0</v>
      </c>
      <c r="D4" s="603"/>
      <c r="E4" s="603"/>
      <c r="F4" s="603"/>
      <c r="G4" s="603"/>
      <c r="H4" s="603"/>
      <c r="I4" s="603"/>
      <c r="J4" s="603"/>
      <c r="K4" s="603"/>
      <c r="L4" s="603"/>
      <c r="M4" s="604"/>
      <c r="N4" s="366"/>
      <c r="O4" s="366"/>
    </row>
    <row r="5" spans="1:15" ht="15" customHeight="1" x14ac:dyDescent="0.55000000000000004">
      <c r="A5" s="598"/>
      <c r="B5" s="605" t="s">
        <v>48</v>
      </c>
      <c r="C5" s="359" t="s">
        <v>182</v>
      </c>
      <c r="D5" s="329">
        <f>指定申請書!E29</f>
        <v>0</v>
      </c>
      <c r="E5" s="365" t="s">
        <v>56</v>
      </c>
      <c r="F5" s="329">
        <f>指定申請書!G29</f>
        <v>0</v>
      </c>
      <c r="G5" s="360" t="s">
        <v>183</v>
      </c>
      <c r="H5" s="360"/>
      <c r="I5" s="360"/>
      <c r="J5" s="360"/>
      <c r="K5" s="360"/>
      <c r="L5" s="360"/>
      <c r="M5" s="63"/>
      <c r="N5" s="366"/>
      <c r="O5" s="366"/>
    </row>
    <row r="6" spans="1:15" ht="15" customHeight="1" x14ac:dyDescent="0.55000000000000004">
      <c r="A6" s="598"/>
      <c r="B6" s="606"/>
      <c r="C6" s="1436">
        <f>指定申請書!D30</f>
        <v>0</v>
      </c>
      <c r="D6" s="614"/>
      <c r="E6" s="614"/>
      <c r="F6" s="614"/>
      <c r="G6" s="614"/>
      <c r="H6" s="614"/>
      <c r="I6" s="614"/>
      <c r="J6" s="614"/>
      <c r="K6" s="614"/>
      <c r="L6" s="614"/>
      <c r="M6" s="615"/>
      <c r="N6" s="366"/>
      <c r="O6" s="366"/>
    </row>
    <row r="7" spans="1:15" ht="15" customHeight="1" x14ac:dyDescent="0.55000000000000004">
      <c r="A7" s="598"/>
      <c r="B7" s="607"/>
      <c r="C7" s="594"/>
      <c r="D7" s="595"/>
      <c r="E7" s="595"/>
      <c r="F7" s="595"/>
      <c r="G7" s="595"/>
      <c r="H7" s="595"/>
      <c r="I7" s="595"/>
      <c r="J7" s="595"/>
      <c r="K7" s="595"/>
      <c r="L7" s="595"/>
      <c r="M7" s="596"/>
      <c r="N7" s="366"/>
      <c r="O7" s="366"/>
    </row>
    <row r="8" spans="1:15" ht="15" customHeight="1" x14ac:dyDescent="0.55000000000000004">
      <c r="A8" s="598"/>
      <c r="B8" s="123" t="s">
        <v>57</v>
      </c>
      <c r="C8" s="1482"/>
      <c r="D8" s="1483"/>
      <c r="E8" s="1483"/>
      <c r="F8" s="1483"/>
      <c r="G8" s="1483"/>
      <c r="H8" s="1483"/>
      <c r="I8" s="1483"/>
      <c r="J8" s="1483"/>
      <c r="K8" s="1483"/>
      <c r="L8" s="1483"/>
      <c r="M8" s="1484"/>
      <c r="N8" s="366"/>
      <c r="O8" s="366"/>
    </row>
    <row r="9" spans="1:15" ht="15" customHeight="1" x14ac:dyDescent="0.55000000000000004">
      <c r="A9" s="599"/>
      <c r="B9" s="358" t="s">
        <v>58</v>
      </c>
      <c r="C9" s="1485"/>
      <c r="D9" s="622"/>
      <c r="E9" s="622"/>
      <c r="F9" s="622"/>
      <c r="G9" s="622"/>
      <c r="H9" s="622"/>
      <c r="I9" s="622"/>
      <c r="J9" s="622"/>
      <c r="K9" s="622"/>
      <c r="L9" s="622"/>
      <c r="M9" s="623"/>
      <c r="N9" s="366"/>
      <c r="O9" s="366"/>
    </row>
    <row r="10" spans="1:15" ht="15" customHeight="1" x14ac:dyDescent="0.55000000000000004">
      <c r="A10" s="597" t="s">
        <v>59</v>
      </c>
      <c r="B10" s="354" t="s">
        <v>54</v>
      </c>
      <c r="C10" s="1441"/>
      <c r="D10" s="1442"/>
      <c r="E10" s="1443"/>
      <c r="F10" s="643" t="s">
        <v>60</v>
      </c>
      <c r="G10" s="1444"/>
      <c r="H10" s="1445"/>
      <c r="I10" s="1445"/>
      <c r="J10" s="1445"/>
      <c r="K10" s="1445"/>
      <c r="L10" s="1445"/>
      <c r="M10" s="1446"/>
      <c r="N10" s="366"/>
      <c r="O10" s="366"/>
    </row>
    <row r="11" spans="1:15" ht="15" customHeight="1" x14ac:dyDescent="0.55000000000000004">
      <c r="A11" s="598"/>
      <c r="B11" s="66" t="s">
        <v>61</v>
      </c>
      <c r="C11" s="1447"/>
      <c r="D11" s="1448"/>
      <c r="E11" s="1449"/>
      <c r="F11" s="643"/>
      <c r="G11" s="1450"/>
      <c r="H11" s="1451"/>
      <c r="I11" s="1451"/>
      <c r="J11" s="1451"/>
      <c r="K11" s="1451"/>
      <c r="L11" s="1451"/>
      <c r="M11" s="1452"/>
      <c r="N11" s="366"/>
      <c r="O11" s="366"/>
    </row>
    <row r="12" spans="1:15" ht="15" customHeight="1" x14ac:dyDescent="0.55000000000000004">
      <c r="A12" s="598"/>
      <c r="B12" s="646" t="s">
        <v>65</v>
      </c>
      <c r="C12" s="359" t="s">
        <v>182</v>
      </c>
      <c r="D12" s="1453"/>
      <c r="E12" s="365" t="s">
        <v>56</v>
      </c>
      <c r="F12" s="1453"/>
      <c r="G12" s="360" t="s">
        <v>183</v>
      </c>
      <c r="H12" s="360"/>
      <c r="I12" s="360"/>
      <c r="J12" s="360"/>
      <c r="K12" s="360"/>
      <c r="L12" s="360"/>
      <c r="M12" s="63"/>
      <c r="N12" s="366"/>
      <c r="O12" s="366"/>
    </row>
    <row r="13" spans="1:15" ht="15" customHeight="1" x14ac:dyDescent="0.55000000000000004">
      <c r="A13" s="598"/>
      <c r="B13" s="647"/>
      <c r="C13" s="1454"/>
      <c r="D13" s="1455"/>
      <c r="E13" s="1455"/>
      <c r="F13" s="1455"/>
      <c r="G13" s="1455"/>
      <c r="H13" s="1455"/>
      <c r="I13" s="1455"/>
      <c r="J13" s="1455"/>
      <c r="K13" s="1455"/>
      <c r="L13" s="1455"/>
      <c r="M13" s="1456"/>
      <c r="N13" s="366"/>
      <c r="O13" s="366"/>
    </row>
    <row r="14" spans="1:15" ht="15" customHeight="1" x14ac:dyDescent="0.55000000000000004">
      <c r="A14" s="598"/>
      <c r="B14" s="648"/>
      <c r="C14" s="1457"/>
      <c r="D14" s="1458"/>
      <c r="E14" s="1458"/>
      <c r="F14" s="1458"/>
      <c r="G14" s="1458"/>
      <c r="H14" s="1458"/>
      <c r="I14" s="1458"/>
      <c r="J14" s="1458"/>
      <c r="K14" s="1458"/>
      <c r="L14" s="1458"/>
      <c r="M14" s="1459"/>
      <c r="N14" s="366"/>
      <c r="O14" s="366"/>
    </row>
    <row r="15" spans="1:15" ht="15" customHeight="1" x14ac:dyDescent="0.55000000000000004">
      <c r="A15" s="644"/>
      <c r="B15" s="632" t="s">
        <v>66</v>
      </c>
      <c r="C15" s="633"/>
      <c r="D15" s="619" t="s">
        <v>67</v>
      </c>
      <c r="E15" s="620"/>
      <c r="F15" s="748"/>
      <c r="G15" s="748"/>
      <c r="H15" s="749"/>
      <c r="I15" s="749"/>
      <c r="J15" s="749"/>
      <c r="K15" s="748"/>
      <c r="L15" s="748"/>
      <c r="M15" s="750"/>
      <c r="N15" s="366"/>
      <c r="O15" s="366"/>
    </row>
    <row r="16" spans="1:15" ht="15" customHeight="1" x14ac:dyDescent="0.55000000000000004">
      <c r="A16" s="644"/>
      <c r="B16" s="634"/>
      <c r="C16" s="635"/>
      <c r="D16" s="639" t="s">
        <v>68</v>
      </c>
      <c r="E16" s="640"/>
      <c r="F16" s="751"/>
      <c r="G16" s="752"/>
      <c r="H16" s="752"/>
      <c r="I16" s="752"/>
      <c r="J16" s="752"/>
      <c r="K16" s="752"/>
      <c r="L16" s="752"/>
      <c r="M16" s="753"/>
      <c r="N16" s="366"/>
      <c r="O16" s="366"/>
    </row>
    <row r="17" spans="1:15" ht="15" customHeight="1" x14ac:dyDescent="0.55000000000000004">
      <c r="A17" s="645"/>
      <c r="B17" s="636"/>
      <c r="C17" s="637"/>
      <c r="D17" s="641"/>
      <c r="E17" s="642"/>
      <c r="F17" s="754"/>
      <c r="G17" s="755"/>
      <c r="H17" s="755"/>
      <c r="I17" s="755"/>
      <c r="J17" s="755"/>
      <c r="K17" s="755"/>
      <c r="L17" s="755"/>
      <c r="M17" s="756"/>
      <c r="N17" s="366"/>
      <c r="O17" s="366"/>
    </row>
    <row r="18" spans="1:15" ht="15" customHeight="1" x14ac:dyDescent="0.55000000000000004">
      <c r="A18" s="597" t="s">
        <v>187</v>
      </c>
      <c r="B18" s="354" t="s">
        <v>54</v>
      </c>
      <c r="C18" s="1441"/>
      <c r="D18" s="1442"/>
      <c r="E18" s="1443"/>
      <c r="F18" s="643" t="s">
        <v>60</v>
      </c>
      <c r="G18" s="1460"/>
      <c r="H18" s="1461"/>
      <c r="I18" s="1461"/>
      <c r="J18" s="1461"/>
      <c r="K18" s="1461"/>
      <c r="L18" s="1461"/>
      <c r="M18" s="1462"/>
      <c r="N18" s="366"/>
      <c r="O18" s="366"/>
    </row>
    <row r="19" spans="1:15" ht="15" customHeight="1" x14ac:dyDescent="0.55000000000000004">
      <c r="A19" s="598"/>
      <c r="B19" s="66" t="s">
        <v>61</v>
      </c>
      <c r="C19" s="1447"/>
      <c r="D19" s="1448"/>
      <c r="E19" s="1449"/>
      <c r="F19" s="643"/>
      <c r="G19" s="1463"/>
      <c r="H19" s="1464"/>
      <c r="I19" s="1464"/>
      <c r="J19" s="1464"/>
      <c r="K19" s="1464"/>
      <c r="L19" s="1464"/>
      <c r="M19" s="1465"/>
      <c r="N19" s="366"/>
      <c r="O19" s="366"/>
    </row>
    <row r="20" spans="1:15" ht="15" customHeight="1" x14ac:dyDescent="0.55000000000000004">
      <c r="A20" s="598"/>
      <c r="B20" s="646" t="s">
        <v>65</v>
      </c>
      <c r="C20" s="359" t="s">
        <v>182</v>
      </c>
      <c r="D20" s="1453"/>
      <c r="E20" s="365" t="s">
        <v>56</v>
      </c>
      <c r="F20" s="1453"/>
      <c r="G20" s="360" t="s">
        <v>183</v>
      </c>
      <c r="H20" s="360"/>
      <c r="I20" s="360"/>
      <c r="J20" s="360"/>
      <c r="K20" s="360"/>
      <c r="L20" s="360"/>
      <c r="M20" s="63"/>
      <c r="N20" s="366"/>
      <c r="O20" s="366"/>
    </row>
    <row r="21" spans="1:15" ht="15" customHeight="1" x14ac:dyDescent="0.55000000000000004">
      <c r="A21" s="598"/>
      <c r="B21" s="647"/>
      <c r="C21" s="1454"/>
      <c r="D21" s="1455"/>
      <c r="E21" s="1455"/>
      <c r="F21" s="1455"/>
      <c r="G21" s="1455"/>
      <c r="H21" s="1455"/>
      <c r="I21" s="1455"/>
      <c r="J21" s="1455"/>
      <c r="K21" s="1455"/>
      <c r="L21" s="1455"/>
      <c r="M21" s="1456"/>
      <c r="N21" s="366"/>
      <c r="O21" s="366"/>
    </row>
    <row r="22" spans="1:15" ht="15" customHeight="1" x14ac:dyDescent="0.55000000000000004">
      <c r="A22" s="598"/>
      <c r="B22" s="648"/>
      <c r="C22" s="1457"/>
      <c r="D22" s="1458"/>
      <c r="E22" s="1458"/>
      <c r="F22" s="1458"/>
      <c r="G22" s="1458"/>
      <c r="H22" s="1458"/>
      <c r="I22" s="1458"/>
      <c r="J22" s="1458"/>
      <c r="K22" s="1458"/>
      <c r="L22" s="1458"/>
      <c r="M22" s="1459"/>
      <c r="N22" s="366"/>
      <c r="O22" s="366"/>
    </row>
    <row r="23" spans="1:15" ht="15" customHeight="1" x14ac:dyDescent="0.55000000000000004">
      <c r="A23" s="624" t="s">
        <v>69</v>
      </c>
      <c r="B23" s="625"/>
      <c r="C23" s="625"/>
      <c r="D23" s="626"/>
      <c r="E23" s="626"/>
      <c r="F23" s="627"/>
      <c r="G23" s="628"/>
      <c r="H23" s="629" t="s">
        <v>70</v>
      </c>
      <c r="I23" s="630"/>
      <c r="J23" s="630"/>
      <c r="K23" s="630"/>
      <c r="L23" s="630"/>
      <c r="M23" s="631"/>
      <c r="N23" s="361"/>
      <c r="O23" s="366"/>
    </row>
    <row r="24" spans="1:15" ht="15" customHeight="1" x14ac:dyDescent="0.55000000000000004">
      <c r="A24" s="616" t="s">
        <v>78</v>
      </c>
      <c r="B24" s="617"/>
      <c r="C24" s="617"/>
      <c r="D24" s="617"/>
      <c r="E24" s="617"/>
      <c r="F24" s="617"/>
      <c r="G24" s="617"/>
      <c r="H24" s="617"/>
      <c r="I24" s="617"/>
      <c r="J24" s="617"/>
      <c r="K24" s="617"/>
      <c r="L24" s="617"/>
      <c r="M24" s="618"/>
      <c r="N24" s="361"/>
      <c r="O24" s="366"/>
    </row>
    <row r="25" spans="1:15" ht="15" customHeight="1" x14ac:dyDescent="0.55000000000000004">
      <c r="A25" s="639" t="s">
        <v>79</v>
      </c>
      <c r="B25" s="660"/>
      <c r="C25" s="2" t="s">
        <v>4</v>
      </c>
      <c r="D25" s="356" t="s">
        <v>80</v>
      </c>
      <c r="E25" s="356" t="s">
        <v>81</v>
      </c>
      <c r="F25" s="356" t="s">
        <v>82</v>
      </c>
      <c r="G25" s="356" t="s">
        <v>83</v>
      </c>
      <c r="H25" s="665" t="s">
        <v>84</v>
      </c>
      <c r="I25" s="666"/>
      <c r="J25" s="665" t="s">
        <v>85</v>
      </c>
      <c r="K25" s="666"/>
      <c r="L25" s="665" t="s">
        <v>86</v>
      </c>
      <c r="M25" s="666"/>
      <c r="N25" s="366"/>
      <c r="O25" s="366"/>
    </row>
    <row r="26" spans="1:15" ht="15" customHeight="1" x14ac:dyDescent="0.2">
      <c r="A26" s="661"/>
      <c r="B26" s="662"/>
      <c r="C26" s="330"/>
      <c r="D26" s="330"/>
      <c r="E26" s="330"/>
      <c r="F26" s="330"/>
      <c r="G26" s="330"/>
      <c r="H26" s="667"/>
      <c r="I26" s="668"/>
      <c r="J26" s="667"/>
      <c r="K26" s="668"/>
      <c r="L26" s="667"/>
      <c r="M26" s="668"/>
      <c r="N26" s="366"/>
      <c r="O26" s="366"/>
    </row>
    <row r="27" spans="1:15" ht="15" customHeight="1" x14ac:dyDescent="0.55000000000000004">
      <c r="A27" s="663"/>
      <c r="B27" s="664"/>
      <c r="C27" s="665" t="s">
        <v>87</v>
      </c>
      <c r="D27" s="669"/>
      <c r="E27" s="666"/>
      <c r="F27" s="621"/>
      <c r="G27" s="622"/>
      <c r="H27" s="622"/>
      <c r="I27" s="622"/>
      <c r="J27" s="622"/>
      <c r="K27" s="622"/>
      <c r="L27" s="622"/>
      <c r="M27" s="623"/>
      <c r="N27" s="366"/>
      <c r="O27" s="366"/>
    </row>
    <row r="28" spans="1:15" ht="15" customHeight="1" x14ac:dyDescent="0.55000000000000004">
      <c r="A28" s="686" t="s">
        <v>88</v>
      </c>
      <c r="B28" s="687"/>
      <c r="C28" s="67" t="s">
        <v>89</v>
      </c>
      <c r="D28" s="331"/>
      <c r="E28" s="68" t="s">
        <v>90</v>
      </c>
      <c r="F28" s="332"/>
      <c r="G28" s="69" t="s">
        <v>91</v>
      </c>
      <c r="H28" s="678"/>
      <c r="I28" s="678"/>
      <c r="J28" s="692" t="s">
        <v>90</v>
      </c>
      <c r="K28" s="692"/>
      <c r="L28" s="678"/>
      <c r="M28" s="679"/>
      <c r="N28" s="361"/>
      <c r="O28" s="366"/>
    </row>
    <row r="29" spans="1:15" ht="15" customHeight="1" x14ac:dyDescent="0.55000000000000004">
      <c r="A29" s="688"/>
      <c r="B29" s="689"/>
      <c r="C29" s="70" t="s">
        <v>92</v>
      </c>
      <c r="D29" s="331"/>
      <c r="E29" s="68" t="s">
        <v>90</v>
      </c>
      <c r="F29" s="332"/>
      <c r="G29" s="69" t="s">
        <v>91</v>
      </c>
      <c r="H29" s="678"/>
      <c r="I29" s="678"/>
      <c r="J29" s="692" t="s">
        <v>90</v>
      </c>
      <c r="K29" s="692"/>
      <c r="L29" s="678"/>
      <c r="M29" s="679"/>
      <c r="N29" s="361"/>
      <c r="O29" s="366"/>
    </row>
    <row r="30" spans="1:15" ht="15" customHeight="1" x14ac:dyDescent="0.55000000000000004">
      <c r="A30" s="690"/>
      <c r="B30" s="691"/>
      <c r="C30" s="71" t="s">
        <v>93</v>
      </c>
      <c r="D30" s="333"/>
      <c r="E30" s="72" t="s">
        <v>90</v>
      </c>
      <c r="F30" s="332"/>
      <c r="G30" s="69" t="s">
        <v>91</v>
      </c>
      <c r="H30" s="678"/>
      <c r="I30" s="678"/>
      <c r="J30" s="692" t="s">
        <v>90</v>
      </c>
      <c r="K30" s="692"/>
      <c r="L30" s="678"/>
      <c r="M30" s="679"/>
      <c r="N30" s="361"/>
      <c r="O30" s="366"/>
    </row>
    <row r="31" spans="1:15" ht="15" customHeight="1" x14ac:dyDescent="0.55000000000000004">
      <c r="A31" s="619" t="s">
        <v>94</v>
      </c>
      <c r="B31" s="620"/>
      <c r="C31" s="680" t="s">
        <v>541</v>
      </c>
      <c r="D31" s="681"/>
      <c r="E31" s="681"/>
      <c r="F31" s="681"/>
      <c r="G31" s="681"/>
      <c r="H31" s="681"/>
      <c r="I31" s="681"/>
      <c r="J31" s="681"/>
      <c r="K31" s="681"/>
      <c r="L31" s="681"/>
      <c r="M31" s="682"/>
      <c r="N31" s="366"/>
      <c r="O31" s="366"/>
    </row>
    <row r="32" spans="1:15" ht="15" customHeight="1" x14ac:dyDescent="0.55000000000000004">
      <c r="A32" s="619" t="s">
        <v>95</v>
      </c>
      <c r="B32" s="620"/>
      <c r="C32" s="683"/>
      <c r="D32" s="684"/>
      <c r="E32" s="684"/>
      <c r="F32" s="684"/>
      <c r="G32" s="684"/>
      <c r="H32" s="684"/>
      <c r="I32" s="684"/>
      <c r="J32" s="684"/>
      <c r="K32" s="684"/>
      <c r="L32" s="684"/>
      <c r="M32" s="685"/>
      <c r="N32" s="361"/>
      <c r="O32" s="366"/>
    </row>
    <row r="33" spans="1:15" ht="35.15" customHeight="1" x14ac:dyDescent="0.55000000000000004">
      <c r="A33" s="670" t="s">
        <v>96</v>
      </c>
      <c r="B33" s="671"/>
      <c r="C33" s="680" t="s">
        <v>544</v>
      </c>
      <c r="D33" s="681"/>
      <c r="E33" s="681"/>
      <c r="F33" s="681"/>
      <c r="G33" s="681"/>
      <c r="H33" s="681"/>
      <c r="I33" s="681"/>
      <c r="J33" s="681"/>
      <c r="K33" s="681"/>
      <c r="L33" s="681"/>
      <c r="M33" s="682"/>
      <c r="N33" s="361"/>
      <c r="O33" s="366"/>
    </row>
    <row r="34" spans="1:15" ht="15" customHeight="1" x14ac:dyDescent="0.55000000000000004">
      <c r="A34" s="366" t="s">
        <v>52</v>
      </c>
      <c r="B34" s="366"/>
      <c r="C34" s="366"/>
      <c r="D34" s="366"/>
      <c r="E34" s="366"/>
      <c r="F34" s="366"/>
      <c r="G34" s="366"/>
      <c r="H34" s="366"/>
      <c r="I34" s="366"/>
      <c r="J34" s="366"/>
      <c r="K34" s="366"/>
      <c r="L34" s="366"/>
      <c r="M34" s="366"/>
      <c r="N34" s="366"/>
      <c r="O34" s="366"/>
    </row>
    <row r="35" spans="1:15" ht="18" customHeight="1" x14ac:dyDescent="0.55000000000000004">
      <c r="A35" s="738" t="s">
        <v>97</v>
      </c>
      <c r="B35" s="738"/>
      <c r="C35" s="738"/>
      <c r="D35" s="738"/>
      <c r="E35" s="738"/>
      <c r="F35" s="738"/>
      <c r="G35" s="738"/>
      <c r="H35" s="738"/>
      <c r="I35" s="738"/>
      <c r="J35" s="738"/>
      <c r="K35" s="738"/>
      <c r="L35" s="738"/>
      <c r="M35" s="738"/>
      <c r="N35" s="361"/>
      <c r="O35" s="366"/>
    </row>
    <row r="36" spans="1:15" ht="30" customHeight="1" x14ac:dyDescent="0.55000000000000004">
      <c r="A36" s="740" t="s">
        <v>98</v>
      </c>
      <c r="B36" s="741"/>
      <c r="C36" s="741"/>
      <c r="D36" s="741"/>
      <c r="E36" s="741"/>
      <c r="F36" s="741"/>
      <c r="G36" s="741"/>
      <c r="H36" s="741"/>
      <c r="I36" s="741"/>
      <c r="J36" s="741"/>
      <c r="K36" s="741"/>
      <c r="L36" s="741"/>
      <c r="M36" s="741"/>
      <c r="N36" s="366"/>
      <c r="O36" s="366"/>
    </row>
    <row r="37" spans="1:15" ht="15" customHeight="1" x14ac:dyDescent="0.55000000000000004">
      <c r="A37" s="361" t="s">
        <v>99</v>
      </c>
      <c r="B37" s="366"/>
      <c r="C37" s="366"/>
      <c r="D37" s="366"/>
      <c r="E37" s="366"/>
      <c r="F37" s="366"/>
      <c r="G37" s="366"/>
      <c r="H37" s="366"/>
      <c r="I37" s="366"/>
      <c r="J37" s="366"/>
      <c r="K37" s="366"/>
      <c r="L37" s="366"/>
      <c r="M37" s="366"/>
      <c r="N37" s="366"/>
      <c r="O37" s="366"/>
    </row>
    <row r="38" spans="1:15" ht="15" customHeight="1" x14ac:dyDescent="0.55000000000000004">
      <c r="A38" s="73" t="s">
        <v>482</v>
      </c>
    </row>
    <row r="39" spans="1:15" ht="15" customHeight="1" x14ac:dyDescent="0.2">
      <c r="A39" s="597" t="s">
        <v>187</v>
      </c>
      <c r="B39" s="61" t="s">
        <v>54</v>
      </c>
      <c r="C39" s="717"/>
      <c r="D39" s="718"/>
      <c r="E39" s="719"/>
      <c r="F39" s="643" t="s">
        <v>60</v>
      </c>
      <c r="G39" s="720"/>
      <c r="H39" s="82"/>
      <c r="I39" s="720"/>
      <c r="J39" s="82"/>
      <c r="K39" s="720"/>
      <c r="L39" s="82"/>
      <c r="M39" s="83"/>
    </row>
    <row r="40" spans="1:15" ht="15" customHeight="1" x14ac:dyDescent="0.2">
      <c r="A40" s="598"/>
      <c r="B40" s="87" t="s">
        <v>61</v>
      </c>
      <c r="C40" s="695"/>
      <c r="D40" s="696"/>
      <c r="E40" s="697"/>
      <c r="F40" s="643"/>
      <c r="G40" s="721"/>
      <c r="H40" s="84" t="s">
        <v>62</v>
      </c>
      <c r="I40" s="721"/>
      <c r="J40" s="84" t="s">
        <v>63</v>
      </c>
      <c r="K40" s="721"/>
      <c r="L40" s="85" t="s">
        <v>64</v>
      </c>
      <c r="M40" s="86"/>
    </row>
    <row r="41" spans="1:15" ht="15" customHeight="1" x14ac:dyDescent="0.55000000000000004">
      <c r="A41" s="598"/>
      <c r="B41" s="646" t="s">
        <v>65</v>
      </c>
      <c r="C41" s="359" t="s">
        <v>182</v>
      </c>
      <c r="D41" s="357"/>
      <c r="E41" s="365" t="s">
        <v>56</v>
      </c>
      <c r="F41" s="357"/>
      <c r="G41" s="360" t="s">
        <v>183</v>
      </c>
      <c r="H41" s="360"/>
      <c r="I41" s="360"/>
      <c r="J41" s="360"/>
      <c r="K41" s="360"/>
      <c r="L41" s="360"/>
      <c r="M41" s="63"/>
    </row>
    <row r="42" spans="1:15" ht="15" customHeight="1" x14ac:dyDescent="0.2">
      <c r="A42" s="598"/>
      <c r="B42" s="647"/>
      <c r="C42" s="75"/>
      <c r="D42" s="64"/>
      <c r="E42" s="74"/>
      <c r="F42" s="65"/>
      <c r="G42" s="693"/>
      <c r="H42" s="693"/>
      <c r="I42" s="693"/>
      <c r="J42" s="693"/>
      <c r="K42" s="693"/>
      <c r="L42" s="693"/>
      <c r="M42" s="694"/>
    </row>
    <row r="43" spans="1:15" ht="15" customHeight="1" x14ac:dyDescent="0.55000000000000004">
      <c r="A43" s="598"/>
      <c r="B43" s="648"/>
      <c r="C43" s="695"/>
      <c r="D43" s="696"/>
      <c r="E43" s="696"/>
      <c r="F43" s="696"/>
      <c r="G43" s="696"/>
      <c r="H43" s="696"/>
      <c r="I43" s="696"/>
      <c r="J43" s="696"/>
      <c r="K43" s="696"/>
      <c r="L43" s="696"/>
      <c r="M43" s="697"/>
    </row>
    <row r="44" spans="1:15" ht="15" customHeight="1" x14ac:dyDescent="0.2">
      <c r="A44" s="598"/>
      <c r="B44" s="354" t="s">
        <v>54</v>
      </c>
      <c r="C44" s="717"/>
      <c r="D44" s="718"/>
      <c r="E44" s="719"/>
      <c r="F44" s="643" t="s">
        <v>60</v>
      </c>
      <c r="G44" s="720"/>
      <c r="H44" s="82"/>
      <c r="I44" s="720"/>
      <c r="J44" s="82"/>
      <c r="K44" s="720"/>
      <c r="L44" s="82"/>
      <c r="M44" s="83"/>
    </row>
    <row r="45" spans="1:15" ht="15" customHeight="1" x14ac:dyDescent="0.2">
      <c r="A45" s="598"/>
      <c r="B45" s="66" t="s">
        <v>61</v>
      </c>
      <c r="C45" s="695"/>
      <c r="D45" s="696"/>
      <c r="E45" s="697"/>
      <c r="F45" s="643"/>
      <c r="G45" s="721"/>
      <c r="H45" s="84" t="s">
        <v>62</v>
      </c>
      <c r="I45" s="721"/>
      <c r="J45" s="84" t="s">
        <v>63</v>
      </c>
      <c r="K45" s="721"/>
      <c r="L45" s="85" t="s">
        <v>64</v>
      </c>
      <c r="M45" s="86"/>
    </row>
    <row r="46" spans="1:15" ht="15" customHeight="1" x14ac:dyDescent="0.55000000000000004">
      <c r="A46" s="598"/>
      <c r="B46" s="646" t="s">
        <v>65</v>
      </c>
      <c r="C46" s="359" t="s">
        <v>182</v>
      </c>
      <c r="D46" s="357"/>
      <c r="E46" s="365" t="s">
        <v>56</v>
      </c>
      <c r="F46" s="357"/>
      <c r="G46" s="360" t="s">
        <v>183</v>
      </c>
      <c r="H46" s="360"/>
      <c r="I46" s="360"/>
      <c r="J46" s="360"/>
      <c r="K46" s="360"/>
      <c r="L46" s="360"/>
      <c r="M46" s="63"/>
    </row>
    <row r="47" spans="1:15" ht="15" customHeight="1" x14ac:dyDescent="0.2">
      <c r="A47" s="598"/>
      <c r="B47" s="647"/>
      <c r="C47" s="75"/>
      <c r="D47" s="64"/>
      <c r="E47" s="74"/>
      <c r="F47" s="65"/>
      <c r="G47" s="693"/>
      <c r="H47" s="693"/>
      <c r="I47" s="693"/>
      <c r="J47" s="693"/>
      <c r="K47" s="693"/>
      <c r="L47" s="693"/>
      <c r="M47" s="694"/>
    </row>
    <row r="48" spans="1:15" ht="15" customHeight="1" x14ac:dyDescent="0.55000000000000004">
      <c r="A48" s="598"/>
      <c r="B48" s="648"/>
      <c r="C48" s="695"/>
      <c r="D48" s="696"/>
      <c r="E48" s="696"/>
      <c r="F48" s="696"/>
      <c r="G48" s="696"/>
      <c r="H48" s="696"/>
      <c r="I48" s="696"/>
      <c r="J48" s="696"/>
      <c r="K48" s="696"/>
      <c r="L48" s="696"/>
      <c r="M48" s="697"/>
    </row>
    <row r="49" spans="1:13" ht="15" customHeight="1" x14ac:dyDescent="0.2">
      <c r="A49" s="598"/>
      <c r="B49" s="354" t="s">
        <v>54</v>
      </c>
      <c r="C49" s="717"/>
      <c r="D49" s="718"/>
      <c r="E49" s="719"/>
      <c r="F49" s="643" t="s">
        <v>60</v>
      </c>
      <c r="G49" s="720"/>
      <c r="H49" s="82"/>
      <c r="I49" s="720"/>
      <c r="J49" s="82"/>
      <c r="K49" s="720"/>
      <c r="L49" s="82"/>
      <c r="M49" s="83"/>
    </row>
    <row r="50" spans="1:13" ht="15" customHeight="1" x14ac:dyDescent="0.2">
      <c r="A50" s="598"/>
      <c r="B50" s="66" t="s">
        <v>61</v>
      </c>
      <c r="C50" s="695"/>
      <c r="D50" s="696"/>
      <c r="E50" s="697"/>
      <c r="F50" s="643"/>
      <c r="G50" s="721"/>
      <c r="H50" s="84" t="s">
        <v>62</v>
      </c>
      <c r="I50" s="721"/>
      <c r="J50" s="84" t="s">
        <v>63</v>
      </c>
      <c r="K50" s="721"/>
      <c r="L50" s="85" t="s">
        <v>64</v>
      </c>
      <c r="M50" s="86"/>
    </row>
    <row r="51" spans="1:13" ht="15" customHeight="1" x14ac:dyDescent="0.55000000000000004">
      <c r="A51" s="598"/>
      <c r="B51" s="646" t="s">
        <v>65</v>
      </c>
      <c r="C51" s="359" t="s">
        <v>182</v>
      </c>
      <c r="D51" s="357"/>
      <c r="E51" s="365" t="s">
        <v>56</v>
      </c>
      <c r="F51" s="357"/>
      <c r="G51" s="360" t="s">
        <v>183</v>
      </c>
      <c r="H51" s="360"/>
      <c r="I51" s="360"/>
      <c r="J51" s="360"/>
      <c r="K51" s="360"/>
      <c r="L51" s="360"/>
      <c r="M51" s="63"/>
    </row>
    <row r="52" spans="1:13" ht="15" customHeight="1" x14ac:dyDescent="0.2">
      <c r="A52" s="598"/>
      <c r="B52" s="647"/>
      <c r="C52" s="75"/>
      <c r="D52" s="64"/>
      <c r="E52" s="74"/>
      <c r="F52" s="65"/>
      <c r="G52" s="693"/>
      <c r="H52" s="693"/>
      <c r="I52" s="693"/>
      <c r="J52" s="693"/>
      <c r="K52" s="693"/>
      <c r="L52" s="693"/>
      <c r="M52" s="694"/>
    </row>
    <row r="53" spans="1:13" ht="15" customHeight="1" x14ac:dyDescent="0.55000000000000004">
      <c r="A53" s="598"/>
      <c r="B53" s="648"/>
      <c r="C53" s="695"/>
      <c r="D53" s="696"/>
      <c r="E53" s="696"/>
      <c r="F53" s="696"/>
      <c r="G53" s="696"/>
      <c r="H53" s="696"/>
      <c r="I53" s="696"/>
      <c r="J53" s="696"/>
      <c r="K53" s="696"/>
      <c r="L53" s="696"/>
      <c r="M53" s="697"/>
    </row>
    <row r="54" spans="1:13" ht="15" customHeight="1" x14ac:dyDescent="0.2">
      <c r="A54" s="598"/>
      <c r="B54" s="354" t="s">
        <v>54</v>
      </c>
      <c r="C54" s="717"/>
      <c r="D54" s="718"/>
      <c r="E54" s="719"/>
      <c r="F54" s="643" t="s">
        <v>60</v>
      </c>
      <c r="G54" s="720"/>
      <c r="H54" s="82"/>
      <c r="I54" s="720"/>
      <c r="J54" s="82"/>
      <c r="K54" s="720"/>
      <c r="L54" s="82"/>
      <c r="M54" s="83"/>
    </row>
    <row r="55" spans="1:13" ht="15" customHeight="1" x14ac:dyDescent="0.2">
      <c r="A55" s="598"/>
      <c r="B55" s="66" t="s">
        <v>61</v>
      </c>
      <c r="C55" s="695"/>
      <c r="D55" s="696"/>
      <c r="E55" s="697"/>
      <c r="F55" s="643"/>
      <c r="G55" s="721"/>
      <c r="H55" s="84" t="s">
        <v>62</v>
      </c>
      <c r="I55" s="721"/>
      <c r="J55" s="84" t="s">
        <v>63</v>
      </c>
      <c r="K55" s="721"/>
      <c r="L55" s="85" t="s">
        <v>64</v>
      </c>
      <c r="M55" s="86"/>
    </row>
    <row r="56" spans="1:13" ht="15" customHeight="1" x14ac:dyDescent="0.55000000000000004">
      <c r="A56" s="598"/>
      <c r="B56" s="646" t="s">
        <v>65</v>
      </c>
      <c r="C56" s="359" t="s">
        <v>182</v>
      </c>
      <c r="D56" s="357"/>
      <c r="E56" s="365" t="s">
        <v>56</v>
      </c>
      <c r="F56" s="357"/>
      <c r="G56" s="360" t="s">
        <v>183</v>
      </c>
      <c r="H56" s="360"/>
      <c r="I56" s="360"/>
      <c r="J56" s="360"/>
      <c r="K56" s="360"/>
      <c r="L56" s="360"/>
      <c r="M56" s="63"/>
    </row>
    <row r="57" spans="1:13" ht="15" customHeight="1" x14ac:dyDescent="0.2">
      <c r="A57" s="598"/>
      <c r="B57" s="647"/>
      <c r="C57" s="75"/>
      <c r="D57" s="64"/>
      <c r="E57" s="74"/>
      <c r="F57" s="65"/>
      <c r="G57" s="693"/>
      <c r="H57" s="693"/>
      <c r="I57" s="693"/>
      <c r="J57" s="693"/>
      <c r="K57" s="693"/>
      <c r="L57" s="693"/>
      <c r="M57" s="694"/>
    </row>
    <row r="58" spans="1:13" ht="15" customHeight="1" x14ac:dyDescent="0.55000000000000004">
      <c r="A58" s="598"/>
      <c r="B58" s="648"/>
      <c r="C58" s="695"/>
      <c r="D58" s="696"/>
      <c r="E58" s="696"/>
      <c r="F58" s="696"/>
      <c r="G58" s="696"/>
      <c r="H58" s="696"/>
      <c r="I58" s="696"/>
      <c r="J58" s="696"/>
      <c r="K58" s="696"/>
      <c r="L58" s="696"/>
      <c r="M58" s="697"/>
    </row>
    <row r="59" spans="1:13" ht="15" customHeight="1" x14ac:dyDescent="0.2">
      <c r="A59" s="598"/>
      <c r="B59" s="354" t="s">
        <v>54</v>
      </c>
      <c r="C59" s="717"/>
      <c r="D59" s="718"/>
      <c r="E59" s="719"/>
      <c r="F59" s="643" t="s">
        <v>60</v>
      </c>
      <c r="G59" s="720"/>
      <c r="H59" s="82"/>
      <c r="I59" s="720"/>
      <c r="J59" s="82"/>
      <c r="K59" s="720"/>
      <c r="L59" s="82"/>
      <c r="M59" s="83"/>
    </row>
    <row r="60" spans="1:13" ht="15" customHeight="1" x14ac:dyDescent="0.2">
      <c r="A60" s="598"/>
      <c r="B60" s="66" t="s">
        <v>61</v>
      </c>
      <c r="C60" s="695"/>
      <c r="D60" s="696"/>
      <c r="E60" s="697"/>
      <c r="F60" s="643"/>
      <c r="G60" s="721"/>
      <c r="H60" s="84" t="s">
        <v>62</v>
      </c>
      <c r="I60" s="721"/>
      <c r="J60" s="84" t="s">
        <v>63</v>
      </c>
      <c r="K60" s="721"/>
      <c r="L60" s="85" t="s">
        <v>64</v>
      </c>
      <c r="M60" s="86"/>
    </row>
    <row r="61" spans="1:13" ht="15" customHeight="1" x14ac:dyDescent="0.55000000000000004">
      <c r="A61" s="598"/>
      <c r="B61" s="646" t="s">
        <v>65</v>
      </c>
      <c r="C61" s="359" t="s">
        <v>182</v>
      </c>
      <c r="D61" s="357"/>
      <c r="E61" s="365" t="s">
        <v>56</v>
      </c>
      <c r="F61" s="357"/>
      <c r="G61" s="360" t="s">
        <v>183</v>
      </c>
      <c r="H61" s="360"/>
      <c r="I61" s="360"/>
      <c r="J61" s="360"/>
      <c r="K61" s="360"/>
      <c r="L61" s="360"/>
      <c r="M61" s="63"/>
    </row>
    <row r="62" spans="1:13" ht="15" customHeight="1" x14ac:dyDescent="0.2">
      <c r="A62" s="598"/>
      <c r="B62" s="647"/>
      <c r="C62" s="75"/>
      <c r="D62" s="64"/>
      <c r="E62" s="74"/>
      <c r="F62" s="65"/>
      <c r="G62" s="693"/>
      <c r="H62" s="693"/>
      <c r="I62" s="693"/>
      <c r="J62" s="693"/>
      <c r="K62" s="693"/>
      <c r="L62" s="693"/>
      <c r="M62" s="694"/>
    </row>
    <row r="63" spans="1:13" ht="15" customHeight="1" x14ac:dyDescent="0.55000000000000004">
      <c r="A63" s="598"/>
      <c r="B63" s="648"/>
      <c r="C63" s="695"/>
      <c r="D63" s="696"/>
      <c r="E63" s="696"/>
      <c r="F63" s="696"/>
      <c r="G63" s="696"/>
      <c r="H63" s="696"/>
      <c r="I63" s="696"/>
      <c r="J63" s="696"/>
      <c r="K63" s="696"/>
      <c r="L63" s="696"/>
      <c r="M63" s="697"/>
    </row>
    <row r="64" spans="1:13" ht="15" customHeight="1" x14ac:dyDescent="0.2">
      <c r="A64" s="598"/>
      <c r="B64" s="354" t="s">
        <v>54</v>
      </c>
      <c r="C64" s="717"/>
      <c r="D64" s="718"/>
      <c r="E64" s="719"/>
      <c r="F64" s="643" t="s">
        <v>60</v>
      </c>
      <c r="G64" s="720"/>
      <c r="H64" s="82"/>
      <c r="I64" s="720"/>
      <c r="J64" s="82"/>
      <c r="K64" s="720"/>
      <c r="L64" s="82"/>
      <c r="M64" s="83"/>
    </row>
    <row r="65" spans="1:13" ht="15" customHeight="1" x14ac:dyDescent="0.2">
      <c r="A65" s="598"/>
      <c r="B65" s="66" t="s">
        <v>61</v>
      </c>
      <c r="C65" s="695"/>
      <c r="D65" s="696"/>
      <c r="E65" s="697"/>
      <c r="F65" s="643"/>
      <c r="G65" s="721"/>
      <c r="H65" s="84" t="s">
        <v>62</v>
      </c>
      <c r="I65" s="721"/>
      <c r="J65" s="84" t="s">
        <v>63</v>
      </c>
      <c r="K65" s="721"/>
      <c r="L65" s="85" t="s">
        <v>64</v>
      </c>
      <c r="M65" s="86"/>
    </row>
    <row r="66" spans="1:13" ht="15" customHeight="1" x14ac:dyDescent="0.55000000000000004">
      <c r="A66" s="598"/>
      <c r="B66" s="646" t="s">
        <v>65</v>
      </c>
      <c r="C66" s="359" t="s">
        <v>182</v>
      </c>
      <c r="D66" s="357"/>
      <c r="E66" s="365" t="s">
        <v>56</v>
      </c>
      <c r="F66" s="357"/>
      <c r="G66" s="360" t="s">
        <v>183</v>
      </c>
      <c r="H66" s="360"/>
      <c r="I66" s="360"/>
      <c r="J66" s="360"/>
      <c r="K66" s="360"/>
      <c r="L66" s="360"/>
      <c r="M66" s="63"/>
    </row>
    <row r="67" spans="1:13" ht="15" customHeight="1" x14ac:dyDescent="0.2">
      <c r="A67" s="598"/>
      <c r="B67" s="647"/>
      <c r="C67" s="75"/>
      <c r="D67" s="64"/>
      <c r="E67" s="74"/>
      <c r="F67" s="65"/>
      <c r="G67" s="693"/>
      <c r="H67" s="693"/>
      <c r="I67" s="693"/>
      <c r="J67" s="693"/>
      <c r="K67" s="693"/>
      <c r="L67" s="693"/>
      <c r="M67" s="694"/>
    </row>
    <row r="68" spans="1:13" ht="15" customHeight="1" x14ac:dyDescent="0.55000000000000004">
      <c r="A68" s="599"/>
      <c r="B68" s="648"/>
      <c r="C68" s="695"/>
      <c r="D68" s="696"/>
      <c r="E68" s="696"/>
      <c r="F68" s="696"/>
      <c r="G68" s="696"/>
      <c r="H68" s="696"/>
      <c r="I68" s="696"/>
      <c r="J68" s="696"/>
      <c r="K68" s="696"/>
      <c r="L68" s="696"/>
      <c r="M68" s="697"/>
    </row>
    <row r="69" spans="1:13" ht="5.15" customHeight="1" x14ac:dyDescent="0.55000000000000004"/>
  </sheetData>
  <mergeCells count="115">
    <mergeCell ref="B66:B68"/>
    <mergeCell ref="G67:M67"/>
    <mergeCell ref="C68:M68"/>
    <mergeCell ref="B61:B63"/>
    <mergeCell ref="G62:M62"/>
    <mergeCell ref="C63:M63"/>
    <mergeCell ref="C64:E64"/>
    <mergeCell ref="F64:F65"/>
    <mergeCell ref="G64:G65"/>
    <mergeCell ref="I64:I65"/>
    <mergeCell ref="K64:K65"/>
    <mergeCell ref="C65:E65"/>
    <mergeCell ref="B56:B58"/>
    <mergeCell ref="G57:M57"/>
    <mergeCell ref="C58:M58"/>
    <mergeCell ref="C59:E59"/>
    <mergeCell ref="F59:F60"/>
    <mergeCell ref="G59:G60"/>
    <mergeCell ref="I59:I60"/>
    <mergeCell ref="K59:K60"/>
    <mergeCell ref="C60:E60"/>
    <mergeCell ref="B51:B53"/>
    <mergeCell ref="G52:M52"/>
    <mergeCell ref="C53:M53"/>
    <mergeCell ref="C54:E54"/>
    <mergeCell ref="F54:F55"/>
    <mergeCell ref="G54:G55"/>
    <mergeCell ref="I54:I55"/>
    <mergeCell ref="K54:K55"/>
    <mergeCell ref="C55:E55"/>
    <mergeCell ref="B46:B48"/>
    <mergeCell ref="G47:M47"/>
    <mergeCell ref="C48:M48"/>
    <mergeCell ref="C49:E49"/>
    <mergeCell ref="F49:F50"/>
    <mergeCell ref="G49:G50"/>
    <mergeCell ref="I49:I50"/>
    <mergeCell ref="K49:K50"/>
    <mergeCell ref="C50:E50"/>
    <mergeCell ref="C44:E44"/>
    <mergeCell ref="F44:F45"/>
    <mergeCell ref="G44:G45"/>
    <mergeCell ref="I44:I45"/>
    <mergeCell ref="K44:K45"/>
    <mergeCell ref="C45:E45"/>
    <mergeCell ref="A39:A68"/>
    <mergeCell ref="C39:E39"/>
    <mergeCell ref="F39:F40"/>
    <mergeCell ref="G39:G40"/>
    <mergeCell ref="I39:I40"/>
    <mergeCell ref="K39:K40"/>
    <mergeCell ref="C40:E40"/>
    <mergeCell ref="B41:B43"/>
    <mergeCell ref="G42:M42"/>
    <mergeCell ref="C43:M43"/>
    <mergeCell ref="A32:B32"/>
    <mergeCell ref="C32:M32"/>
    <mergeCell ref="A33:B33"/>
    <mergeCell ref="C33:M33"/>
    <mergeCell ref="A35:M35"/>
    <mergeCell ref="A36:M36"/>
    <mergeCell ref="L29:M29"/>
    <mergeCell ref="H30:I30"/>
    <mergeCell ref="J30:K30"/>
    <mergeCell ref="L30:M30"/>
    <mergeCell ref="A31:B31"/>
    <mergeCell ref="C31:M31"/>
    <mergeCell ref="J26:K26"/>
    <mergeCell ref="L26:M26"/>
    <mergeCell ref="C27:E27"/>
    <mergeCell ref="F27:M27"/>
    <mergeCell ref="A28:B30"/>
    <mergeCell ref="H28:I28"/>
    <mergeCell ref="J28:K28"/>
    <mergeCell ref="L28:M28"/>
    <mergeCell ref="H29:I29"/>
    <mergeCell ref="J29:K29"/>
    <mergeCell ref="C21:M21"/>
    <mergeCell ref="C22:M22"/>
    <mergeCell ref="A23:G23"/>
    <mergeCell ref="H23:M23"/>
    <mergeCell ref="A24:M24"/>
    <mergeCell ref="A25:B27"/>
    <mergeCell ref="H25:I25"/>
    <mergeCell ref="J25:K25"/>
    <mergeCell ref="L25:M25"/>
    <mergeCell ref="H26:I26"/>
    <mergeCell ref="F15:M15"/>
    <mergeCell ref="D16:E17"/>
    <mergeCell ref="F16:M16"/>
    <mergeCell ref="F17:M17"/>
    <mergeCell ref="A18:A22"/>
    <mergeCell ref="C18:E18"/>
    <mergeCell ref="F18:F19"/>
    <mergeCell ref="G18:M19"/>
    <mergeCell ref="C19:E19"/>
    <mergeCell ref="B20:B22"/>
    <mergeCell ref="A10:A17"/>
    <mergeCell ref="C10:E10"/>
    <mergeCell ref="F10:F11"/>
    <mergeCell ref="G10:M11"/>
    <mergeCell ref="C11:E11"/>
    <mergeCell ref="B12:B14"/>
    <mergeCell ref="C13:M13"/>
    <mergeCell ref="C14:M14"/>
    <mergeCell ref="B15:C17"/>
    <mergeCell ref="D15:E15"/>
    <mergeCell ref="A3:A9"/>
    <mergeCell ref="C3:M3"/>
    <mergeCell ref="C4:M4"/>
    <mergeCell ref="B5:B7"/>
    <mergeCell ref="C6:M6"/>
    <mergeCell ref="C7:M7"/>
    <mergeCell ref="C8:M8"/>
    <mergeCell ref="C9:M9"/>
  </mergeCells>
  <phoneticPr fontId="4"/>
  <dataValidations count="6">
    <dataValidation type="list" allowBlank="1" showInputMessage="1" showErrorMessage="1" sqref="D62 D67 D52 D57 D42 D47">
      <formula1>"都,道,府,県"</formula1>
    </dataValidation>
    <dataValidation type="list" allowBlank="1" showInputMessage="1" showErrorMessage="1" sqref="F62 F67 F52 F57 F42 F47">
      <formula1>"市,郡,区"</formula1>
    </dataValidation>
    <dataValidation imeMode="fullKatakana" allowBlank="1" showInputMessage="1" showErrorMessage="1" sqref="C64:E64 C10:E10 C3:M3 C39:E39 C44:E44 C49:E49 C54:E54 C59:E59 C18:E18"/>
    <dataValidation imeMode="disabled" allowBlank="1" showInputMessage="1" showErrorMessage="1" sqref="D5 F5 D12 F12"/>
    <dataValidation type="whole" imeMode="disabled" operator="greaterThanOrEqual" allowBlank="1" showInputMessage="1" showErrorMessage="1" sqref="G64:G65 I64:I65 K64:K65 I59:I60 K59:K60 G10:G11 G39:G40 I39:I40 K39:K40 G44:G45 I44:I45 K44:K45 G49:G50 I49:I50 K49:K50 G54:G55 I54:I55 K54:K55 G59:G60">
      <formula1>0</formula1>
    </dataValidation>
    <dataValidation type="list" allowBlank="1" showInputMessage="1" showErrorMessage="1" sqref="C26:M26">
      <formula1>"○"</formula1>
    </dataValidation>
  </dataValidations>
  <pageMargins left="0.74803149606299213" right="0.74803149606299213" top="0.98425196850393704" bottom="0.98425196850393704" header="0.51181102362204722" footer="0.51181102362204722"/>
  <pageSetup paperSize="9" scale="65" orientation="portrait" r:id="rId1"/>
  <headerFooter alignWithMargins="0"/>
  <rowBreaks count="1" manualBreakCount="1">
    <brk id="36" max="1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U66"/>
  <sheetViews>
    <sheetView workbookViewId="0"/>
  </sheetViews>
  <sheetFormatPr defaultColWidth="4.1640625" defaultRowHeight="12.75" customHeight="1" x14ac:dyDescent="0.55000000000000004"/>
  <cols>
    <col min="1" max="20" width="3.9140625" style="4" customWidth="1"/>
    <col min="21" max="255" width="4.1640625" style="4"/>
    <col min="256" max="256" width="8.1640625" style="4" customWidth="1"/>
    <col min="257" max="276" width="3.9140625" style="4" customWidth="1"/>
    <col min="277" max="511" width="4.1640625" style="4"/>
    <col min="512" max="512" width="8.1640625" style="4" customWidth="1"/>
    <col min="513" max="532" width="3.9140625" style="4" customWidth="1"/>
    <col min="533" max="767" width="4.1640625" style="4"/>
    <col min="768" max="768" width="8.1640625" style="4" customWidth="1"/>
    <col min="769" max="788" width="3.9140625" style="4" customWidth="1"/>
    <col min="789" max="1023" width="4.1640625" style="4"/>
    <col min="1024" max="1024" width="8.1640625" style="4" customWidth="1"/>
    <col min="1025" max="1044" width="3.9140625" style="4" customWidth="1"/>
    <col min="1045" max="1279" width="4.1640625" style="4"/>
    <col min="1280" max="1280" width="8.1640625" style="4" customWidth="1"/>
    <col min="1281" max="1300" width="3.9140625" style="4" customWidth="1"/>
    <col min="1301" max="1535" width="4.1640625" style="4"/>
    <col min="1536" max="1536" width="8.1640625" style="4" customWidth="1"/>
    <col min="1537" max="1556" width="3.9140625" style="4" customWidth="1"/>
    <col min="1557" max="1791" width="4.1640625" style="4"/>
    <col min="1792" max="1792" width="8.1640625" style="4" customWidth="1"/>
    <col min="1793" max="1812" width="3.9140625" style="4" customWidth="1"/>
    <col min="1813" max="2047" width="4.1640625" style="4"/>
    <col min="2048" max="2048" width="8.1640625" style="4" customWidth="1"/>
    <col min="2049" max="2068" width="3.9140625" style="4" customWidth="1"/>
    <col min="2069" max="2303" width="4.1640625" style="4"/>
    <col min="2304" max="2304" width="8.1640625" style="4" customWidth="1"/>
    <col min="2305" max="2324" width="3.9140625" style="4" customWidth="1"/>
    <col min="2325" max="2559" width="4.1640625" style="4"/>
    <col min="2560" max="2560" width="8.1640625" style="4" customWidth="1"/>
    <col min="2561" max="2580" width="3.9140625" style="4" customWidth="1"/>
    <col min="2581" max="2815" width="4.1640625" style="4"/>
    <col min="2816" max="2816" width="8.1640625" style="4" customWidth="1"/>
    <col min="2817" max="2836" width="3.9140625" style="4" customWidth="1"/>
    <col min="2837" max="3071" width="4.1640625" style="4"/>
    <col min="3072" max="3072" width="8.1640625" style="4" customWidth="1"/>
    <col min="3073" max="3092" width="3.9140625" style="4" customWidth="1"/>
    <col min="3093" max="3327" width="4.1640625" style="4"/>
    <col min="3328" max="3328" width="8.1640625" style="4" customWidth="1"/>
    <col min="3329" max="3348" width="3.9140625" style="4" customWidth="1"/>
    <col min="3349" max="3583" width="4.1640625" style="4"/>
    <col min="3584" max="3584" width="8.1640625" style="4" customWidth="1"/>
    <col min="3585" max="3604" width="3.9140625" style="4" customWidth="1"/>
    <col min="3605" max="3839" width="4.1640625" style="4"/>
    <col min="3840" max="3840" width="8.1640625" style="4" customWidth="1"/>
    <col min="3841" max="3860" width="3.9140625" style="4" customWidth="1"/>
    <col min="3861" max="4095" width="4.1640625" style="4"/>
    <col min="4096" max="4096" width="8.1640625" style="4" customWidth="1"/>
    <col min="4097" max="4116" width="3.9140625" style="4" customWidth="1"/>
    <col min="4117" max="4351" width="4.1640625" style="4"/>
    <col min="4352" max="4352" width="8.1640625" style="4" customWidth="1"/>
    <col min="4353" max="4372" width="3.9140625" style="4" customWidth="1"/>
    <col min="4373" max="4607" width="4.1640625" style="4"/>
    <col min="4608" max="4608" width="8.1640625" style="4" customWidth="1"/>
    <col min="4609" max="4628" width="3.9140625" style="4" customWidth="1"/>
    <col min="4629" max="4863" width="4.1640625" style="4"/>
    <col min="4864" max="4864" width="8.1640625" style="4" customWidth="1"/>
    <col min="4865" max="4884" width="3.9140625" style="4" customWidth="1"/>
    <col min="4885" max="5119" width="4.1640625" style="4"/>
    <col min="5120" max="5120" width="8.1640625" style="4" customWidth="1"/>
    <col min="5121" max="5140" width="3.9140625" style="4" customWidth="1"/>
    <col min="5141" max="5375" width="4.1640625" style="4"/>
    <col min="5376" max="5376" width="8.1640625" style="4" customWidth="1"/>
    <col min="5377" max="5396" width="3.9140625" style="4" customWidth="1"/>
    <col min="5397" max="5631" width="4.1640625" style="4"/>
    <col min="5632" max="5632" width="8.1640625" style="4" customWidth="1"/>
    <col min="5633" max="5652" width="3.9140625" style="4" customWidth="1"/>
    <col min="5653" max="5887" width="4.1640625" style="4"/>
    <col min="5888" max="5888" width="8.1640625" style="4" customWidth="1"/>
    <col min="5889" max="5908" width="3.9140625" style="4" customWidth="1"/>
    <col min="5909" max="6143" width="4.1640625" style="4"/>
    <col min="6144" max="6144" width="8.1640625" style="4" customWidth="1"/>
    <col min="6145" max="6164" width="3.9140625" style="4" customWidth="1"/>
    <col min="6165" max="6399" width="4.1640625" style="4"/>
    <col min="6400" max="6400" width="8.1640625" style="4" customWidth="1"/>
    <col min="6401" max="6420" width="3.9140625" style="4" customWidth="1"/>
    <col min="6421" max="6655" width="4.1640625" style="4"/>
    <col min="6656" max="6656" width="8.1640625" style="4" customWidth="1"/>
    <col min="6657" max="6676" width="3.9140625" style="4" customWidth="1"/>
    <col min="6677" max="6911" width="4.1640625" style="4"/>
    <col min="6912" max="6912" width="8.1640625" style="4" customWidth="1"/>
    <col min="6913" max="6932" width="3.9140625" style="4" customWidth="1"/>
    <col min="6933" max="7167" width="4.1640625" style="4"/>
    <col min="7168" max="7168" width="8.1640625" style="4" customWidth="1"/>
    <col min="7169" max="7188" width="3.9140625" style="4" customWidth="1"/>
    <col min="7189" max="7423" width="4.1640625" style="4"/>
    <col min="7424" max="7424" width="8.1640625" style="4" customWidth="1"/>
    <col min="7425" max="7444" width="3.9140625" style="4" customWidth="1"/>
    <col min="7445" max="7679" width="4.1640625" style="4"/>
    <col min="7680" max="7680" width="8.1640625" style="4" customWidth="1"/>
    <col min="7681" max="7700" width="3.9140625" style="4" customWidth="1"/>
    <col min="7701" max="7935" width="4.1640625" style="4"/>
    <col min="7936" max="7936" width="8.1640625" style="4" customWidth="1"/>
    <col min="7937" max="7956" width="3.9140625" style="4" customWidth="1"/>
    <col min="7957" max="8191" width="4.1640625" style="4"/>
    <col min="8192" max="8192" width="8.1640625" style="4" customWidth="1"/>
    <col min="8193" max="8212" width="3.9140625" style="4" customWidth="1"/>
    <col min="8213" max="8447" width="4.1640625" style="4"/>
    <col min="8448" max="8448" width="8.1640625" style="4" customWidth="1"/>
    <col min="8449" max="8468" width="3.9140625" style="4" customWidth="1"/>
    <col min="8469" max="8703" width="4.1640625" style="4"/>
    <col min="8704" max="8704" width="8.1640625" style="4" customWidth="1"/>
    <col min="8705" max="8724" width="3.9140625" style="4" customWidth="1"/>
    <col min="8725" max="8959" width="4.1640625" style="4"/>
    <col min="8960" max="8960" width="8.1640625" style="4" customWidth="1"/>
    <col min="8961" max="8980" width="3.9140625" style="4" customWidth="1"/>
    <col min="8981" max="9215" width="4.1640625" style="4"/>
    <col min="9216" max="9216" width="8.1640625" style="4" customWidth="1"/>
    <col min="9217" max="9236" width="3.9140625" style="4" customWidth="1"/>
    <col min="9237" max="9471" width="4.1640625" style="4"/>
    <col min="9472" max="9472" width="8.1640625" style="4" customWidth="1"/>
    <col min="9473" max="9492" width="3.9140625" style="4" customWidth="1"/>
    <col min="9493" max="9727" width="4.1640625" style="4"/>
    <col min="9728" max="9728" width="8.1640625" style="4" customWidth="1"/>
    <col min="9729" max="9748" width="3.9140625" style="4" customWidth="1"/>
    <col min="9749" max="9983" width="4.1640625" style="4"/>
    <col min="9984" max="9984" width="8.1640625" style="4" customWidth="1"/>
    <col min="9985" max="10004" width="3.9140625" style="4" customWidth="1"/>
    <col min="10005" max="10239" width="4.1640625" style="4"/>
    <col min="10240" max="10240" width="8.1640625" style="4" customWidth="1"/>
    <col min="10241" max="10260" width="3.9140625" style="4" customWidth="1"/>
    <col min="10261" max="10495" width="4.1640625" style="4"/>
    <col min="10496" max="10496" width="8.1640625" style="4" customWidth="1"/>
    <col min="10497" max="10516" width="3.9140625" style="4" customWidth="1"/>
    <col min="10517" max="10751" width="4.1640625" style="4"/>
    <col min="10752" max="10752" width="8.1640625" style="4" customWidth="1"/>
    <col min="10753" max="10772" width="3.9140625" style="4" customWidth="1"/>
    <col min="10773" max="11007" width="4.1640625" style="4"/>
    <col min="11008" max="11008" width="8.1640625" style="4" customWidth="1"/>
    <col min="11009" max="11028" width="3.9140625" style="4" customWidth="1"/>
    <col min="11029" max="11263" width="4.1640625" style="4"/>
    <col min="11264" max="11264" width="8.1640625" style="4" customWidth="1"/>
    <col min="11265" max="11284" width="3.9140625" style="4" customWidth="1"/>
    <col min="11285" max="11519" width="4.1640625" style="4"/>
    <col min="11520" max="11520" width="8.1640625" style="4" customWidth="1"/>
    <col min="11521" max="11540" width="3.9140625" style="4" customWidth="1"/>
    <col min="11541" max="11775" width="4.1640625" style="4"/>
    <col min="11776" max="11776" width="8.1640625" style="4" customWidth="1"/>
    <col min="11777" max="11796" width="3.9140625" style="4" customWidth="1"/>
    <col min="11797" max="12031" width="4.1640625" style="4"/>
    <col min="12032" max="12032" width="8.1640625" style="4" customWidth="1"/>
    <col min="12033" max="12052" width="3.9140625" style="4" customWidth="1"/>
    <col min="12053" max="12287" width="4.1640625" style="4"/>
    <col min="12288" max="12288" width="8.1640625" style="4" customWidth="1"/>
    <col min="12289" max="12308" width="3.9140625" style="4" customWidth="1"/>
    <col min="12309" max="12543" width="4.1640625" style="4"/>
    <col min="12544" max="12544" width="8.1640625" style="4" customWidth="1"/>
    <col min="12545" max="12564" width="3.9140625" style="4" customWidth="1"/>
    <col min="12565" max="12799" width="4.1640625" style="4"/>
    <col min="12800" max="12800" width="8.1640625" style="4" customWidth="1"/>
    <col min="12801" max="12820" width="3.9140625" style="4" customWidth="1"/>
    <col min="12821" max="13055" width="4.1640625" style="4"/>
    <col min="13056" max="13056" width="8.1640625" style="4" customWidth="1"/>
    <col min="13057" max="13076" width="3.9140625" style="4" customWidth="1"/>
    <col min="13077" max="13311" width="4.1640625" style="4"/>
    <col min="13312" max="13312" width="8.1640625" style="4" customWidth="1"/>
    <col min="13313" max="13332" width="3.9140625" style="4" customWidth="1"/>
    <col min="13333" max="13567" width="4.1640625" style="4"/>
    <col min="13568" max="13568" width="8.1640625" style="4" customWidth="1"/>
    <col min="13569" max="13588" width="3.9140625" style="4" customWidth="1"/>
    <col min="13589" max="13823" width="4.1640625" style="4"/>
    <col min="13824" max="13824" width="8.1640625" style="4" customWidth="1"/>
    <col min="13825" max="13844" width="3.9140625" style="4" customWidth="1"/>
    <col min="13845" max="14079" width="4.1640625" style="4"/>
    <col min="14080" max="14080" width="8.1640625" style="4" customWidth="1"/>
    <col min="14081" max="14100" width="3.9140625" style="4" customWidth="1"/>
    <col min="14101" max="14335" width="4.1640625" style="4"/>
    <col min="14336" max="14336" width="8.1640625" style="4" customWidth="1"/>
    <col min="14337" max="14356" width="3.9140625" style="4" customWidth="1"/>
    <col min="14357" max="14591" width="4.1640625" style="4"/>
    <col min="14592" max="14592" width="8.1640625" style="4" customWidth="1"/>
    <col min="14593" max="14612" width="3.9140625" style="4" customWidth="1"/>
    <col min="14613" max="14847" width="4.1640625" style="4"/>
    <col min="14848" max="14848" width="8.1640625" style="4" customWidth="1"/>
    <col min="14849" max="14868" width="3.9140625" style="4" customWidth="1"/>
    <col min="14869" max="15103" width="4.1640625" style="4"/>
    <col min="15104" max="15104" width="8.1640625" style="4" customWidth="1"/>
    <col min="15105" max="15124" width="3.9140625" style="4" customWidth="1"/>
    <col min="15125" max="15359" width="4.1640625" style="4"/>
    <col min="15360" max="15360" width="8.1640625" style="4" customWidth="1"/>
    <col min="15361" max="15380" width="3.9140625" style="4" customWidth="1"/>
    <col min="15381" max="15615" width="4.1640625" style="4"/>
    <col min="15616" max="15616" width="8.1640625" style="4" customWidth="1"/>
    <col min="15617" max="15636" width="3.9140625" style="4" customWidth="1"/>
    <col min="15637" max="15871" width="4.1640625" style="4"/>
    <col min="15872" max="15872" width="8.1640625" style="4" customWidth="1"/>
    <col min="15873" max="15892" width="3.9140625" style="4" customWidth="1"/>
    <col min="15893" max="16127" width="4.1640625" style="4"/>
    <col min="16128" max="16128" width="8.1640625" style="4" customWidth="1"/>
    <col min="16129" max="16148" width="3.9140625" style="4" customWidth="1"/>
    <col min="16149" max="16384" width="4.1640625" style="4"/>
  </cols>
  <sheetData>
    <row r="1" spans="1:20" ht="12.75" customHeight="1" x14ac:dyDescent="0.55000000000000004">
      <c r="A1" s="3" t="s">
        <v>116</v>
      </c>
    </row>
    <row r="2" spans="1:20" ht="12.75" customHeight="1" x14ac:dyDescent="0.55000000000000004">
      <c r="L2" s="33" t="s">
        <v>117</v>
      </c>
    </row>
    <row r="3" spans="1:20" ht="12.75" customHeight="1" thickBot="1" x14ac:dyDescent="0.6">
      <c r="A3" s="573"/>
      <c r="B3" s="5"/>
      <c r="C3" s="5"/>
      <c r="D3" s="5"/>
      <c r="E3" s="5"/>
      <c r="F3" s="5"/>
      <c r="G3" s="5"/>
      <c r="H3" s="5"/>
      <c r="I3" s="515"/>
    </row>
    <row r="4" spans="1:20" ht="12.75" customHeight="1" thickBot="1" x14ac:dyDescent="0.6">
      <c r="A4" s="573"/>
      <c r="B4" s="5"/>
      <c r="C4" s="5"/>
      <c r="D4" s="5"/>
      <c r="E4" s="5"/>
      <c r="F4" s="5"/>
      <c r="G4" s="5"/>
      <c r="H4" s="5"/>
      <c r="I4" s="515"/>
      <c r="N4" s="574" t="s">
        <v>118</v>
      </c>
      <c r="O4" s="575"/>
      <c r="P4" s="576"/>
      <c r="Q4" s="576"/>
      <c r="R4" s="576"/>
      <c r="S4" s="576"/>
      <c r="T4" s="577"/>
    </row>
    <row r="5" spans="1:20" ht="12.75" customHeight="1" thickBot="1" x14ac:dyDescent="0.25">
      <c r="B5" s="34"/>
      <c r="C5" s="35"/>
      <c r="D5" s="35"/>
      <c r="E5" s="35"/>
      <c r="F5" s="35"/>
      <c r="G5" s="35"/>
      <c r="H5" s="35"/>
    </row>
    <row r="6" spans="1:20" ht="12.75" customHeight="1" x14ac:dyDescent="0.2">
      <c r="A6" s="6"/>
      <c r="B6" s="578" t="s">
        <v>54</v>
      </c>
      <c r="C6" s="579"/>
      <c r="D6" s="580"/>
      <c r="E6" s="581"/>
      <c r="F6" s="581"/>
      <c r="G6" s="581"/>
      <c r="H6" s="581"/>
      <c r="I6" s="581"/>
      <c r="J6" s="581"/>
      <c r="K6" s="581"/>
      <c r="L6" s="581"/>
      <c r="M6" s="581"/>
      <c r="N6" s="581"/>
      <c r="O6" s="581"/>
      <c r="P6" s="581"/>
      <c r="Q6" s="581"/>
      <c r="R6" s="582"/>
      <c r="S6" s="582"/>
      <c r="T6" s="583"/>
    </row>
    <row r="7" spans="1:20" ht="12.75" customHeight="1" x14ac:dyDescent="0.2">
      <c r="A7" s="7" t="s">
        <v>119</v>
      </c>
      <c r="B7" s="474" t="s">
        <v>55</v>
      </c>
      <c r="C7" s="509"/>
      <c r="D7" s="560"/>
      <c r="E7" s="497"/>
      <c r="F7" s="497"/>
      <c r="G7" s="497"/>
      <c r="H7" s="497"/>
      <c r="I7" s="497"/>
      <c r="J7" s="497"/>
      <c r="K7" s="497"/>
      <c r="L7" s="497"/>
      <c r="M7" s="497"/>
      <c r="N7" s="497"/>
      <c r="O7" s="497"/>
      <c r="P7" s="497"/>
      <c r="Q7" s="497"/>
      <c r="R7" s="498"/>
      <c r="S7" s="498"/>
      <c r="T7" s="561"/>
    </row>
    <row r="8" spans="1:20" ht="12.75" customHeight="1" x14ac:dyDescent="0.55000000000000004">
      <c r="A8" s="7"/>
      <c r="B8" s="549" t="s">
        <v>48</v>
      </c>
      <c r="C8" s="548"/>
      <c r="D8" s="8" t="s">
        <v>120</v>
      </c>
      <c r="E8" s="9"/>
      <c r="F8" s="9"/>
      <c r="G8" s="9"/>
      <c r="H8" s="9"/>
      <c r="I8" s="9"/>
      <c r="J8" s="9"/>
      <c r="K8" s="9"/>
      <c r="L8" s="9"/>
      <c r="M8" s="9"/>
      <c r="N8" s="9"/>
      <c r="O8" s="9"/>
      <c r="P8" s="9"/>
      <c r="Q8" s="9"/>
      <c r="R8" s="9"/>
      <c r="S8" s="9"/>
      <c r="T8" s="10"/>
    </row>
    <row r="9" spans="1:20" ht="12.75" customHeight="1" x14ac:dyDescent="0.55000000000000004">
      <c r="A9" s="7" t="s">
        <v>121</v>
      </c>
      <c r="B9" s="584"/>
      <c r="C9" s="566"/>
      <c r="D9" s="11"/>
      <c r="E9" s="12"/>
      <c r="F9" s="13" t="s">
        <v>122</v>
      </c>
      <c r="G9" s="14"/>
      <c r="H9" s="14"/>
      <c r="I9" s="585" t="s">
        <v>123</v>
      </c>
      <c r="J9" s="585"/>
      <c r="K9" s="12"/>
      <c r="L9" s="12"/>
      <c r="M9" s="12"/>
      <c r="N9" s="12"/>
      <c r="O9" s="12"/>
      <c r="P9" s="12"/>
      <c r="Q9" s="12"/>
      <c r="R9" s="12"/>
      <c r="S9" s="12"/>
      <c r="T9" s="15"/>
    </row>
    <row r="10" spans="1:20" ht="12.75" customHeight="1" x14ac:dyDescent="0.55000000000000004">
      <c r="A10" s="16"/>
      <c r="B10" s="490"/>
      <c r="C10" s="491"/>
      <c r="D10" s="17"/>
      <c r="E10" s="18"/>
      <c r="F10" s="18"/>
      <c r="G10" s="18"/>
      <c r="H10" s="18"/>
      <c r="I10" s="18"/>
      <c r="J10" s="18"/>
      <c r="K10" s="18"/>
      <c r="L10" s="18"/>
      <c r="M10" s="18"/>
      <c r="N10" s="18"/>
      <c r="O10" s="18"/>
      <c r="P10" s="18"/>
      <c r="Q10" s="18"/>
      <c r="R10" s="18"/>
      <c r="S10" s="18"/>
      <c r="T10" s="19"/>
    </row>
    <row r="11" spans="1:20" ht="12.75" customHeight="1" x14ac:dyDescent="0.2">
      <c r="A11" s="20"/>
      <c r="B11" s="474" t="s">
        <v>100</v>
      </c>
      <c r="C11" s="509"/>
      <c r="D11" s="509" t="s">
        <v>57</v>
      </c>
      <c r="E11" s="509"/>
      <c r="F11" s="557"/>
      <c r="G11" s="557"/>
      <c r="H11" s="557"/>
      <c r="I11" s="557"/>
      <c r="J11" s="558"/>
      <c r="K11" s="559" t="s">
        <v>124</v>
      </c>
      <c r="L11" s="559"/>
      <c r="M11" s="560"/>
      <c r="N11" s="497"/>
      <c r="O11" s="497"/>
      <c r="P11" s="497"/>
      <c r="Q11" s="497"/>
      <c r="R11" s="498"/>
      <c r="S11" s="498"/>
      <c r="T11" s="561"/>
    </row>
    <row r="12" spans="1:20" ht="12.75" customHeight="1" x14ac:dyDescent="0.2">
      <c r="A12" s="562" t="s">
        <v>69</v>
      </c>
      <c r="B12" s="530"/>
      <c r="C12" s="530"/>
      <c r="D12" s="530"/>
      <c r="E12" s="530"/>
      <c r="F12" s="530"/>
      <c r="G12" s="530"/>
      <c r="H12" s="530"/>
      <c r="I12" s="563"/>
      <c r="J12" s="473" t="s">
        <v>125</v>
      </c>
      <c r="K12" s="479"/>
      <c r="L12" s="479"/>
      <c r="M12" s="479"/>
      <c r="N12" s="479"/>
      <c r="O12" s="479"/>
      <c r="P12" s="479"/>
      <c r="Q12" s="479"/>
      <c r="R12" s="492"/>
      <c r="S12" s="492"/>
      <c r="T12" s="493"/>
    </row>
    <row r="13" spans="1:20" ht="13" x14ac:dyDescent="0.2">
      <c r="A13" s="564" t="s">
        <v>126</v>
      </c>
      <c r="B13" s="565"/>
      <c r="C13" s="509" t="s">
        <v>54</v>
      </c>
      <c r="D13" s="473"/>
      <c r="E13" s="21"/>
      <c r="F13" s="22"/>
      <c r="G13" s="22"/>
      <c r="H13" s="22"/>
      <c r="I13" s="23"/>
      <c r="J13" s="496" t="s">
        <v>127</v>
      </c>
      <c r="K13" s="566"/>
      <c r="L13" s="567" t="s">
        <v>128</v>
      </c>
      <c r="M13" s="568"/>
      <c r="N13" s="568"/>
      <c r="O13" s="568"/>
      <c r="P13" s="568"/>
      <c r="Q13" s="568"/>
      <c r="R13" s="498"/>
      <c r="S13" s="498"/>
      <c r="T13" s="561"/>
    </row>
    <row r="14" spans="1:20" ht="20.25" customHeight="1" x14ac:dyDescent="0.2">
      <c r="A14" s="569" t="s">
        <v>129</v>
      </c>
      <c r="B14" s="570"/>
      <c r="C14" s="509" t="s">
        <v>61</v>
      </c>
      <c r="D14" s="473"/>
      <c r="E14" s="489"/>
      <c r="F14" s="571"/>
      <c r="G14" s="571"/>
      <c r="H14" s="571"/>
      <c r="I14" s="572"/>
      <c r="J14" s="489"/>
      <c r="K14" s="490"/>
      <c r="L14" s="24"/>
      <c r="M14" s="25"/>
      <c r="N14" s="25"/>
      <c r="O14" s="25"/>
      <c r="P14" s="25"/>
      <c r="Q14" s="25"/>
      <c r="R14" s="25"/>
      <c r="S14" s="25"/>
      <c r="T14" s="26"/>
    </row>
    <row r="15" spans="1:20" ht="12.75" customHeight="1" x14ac:dyDescent="0.55000000000000004">
      <c r="A15" s="553" t="s">
        <v>71</v>
      </c>
      <c r="B15" s="549"/>
      <c r="C15" s="549"/>
      <c r="D15" s="549"/>
      <c r="E15" s="548"/>
      <c r="F15" s="509" t="s">
        <v>130</v>
      </c>
      <c r="G15" s="509"/>
      <c r="H15" s="509"/>
      <c r="I15" s="529" t="s">
        <v>101</v>
      </c>
      <c r="J15" s="530"/>
      <c r="K15" s="531"/>
      <c r="L15" s="509" t="s">
        <v>131</v>
      </c>
      <c r="M15" s="509"/>
      <c r="N15" s="509"/>
      <c r="O15" s="509" t="s">
        <v>132</v>
      </c>
      <c r="P15" s="509"/>
      <c r="Q15" s="473"/>
      <c r="R15" s="555" t="s">
        <v>133</v>
      </c>
      <c r="S15" s="555"/>
      <c r="T15" s="556"/>
    </row>
    <row r="16" spans="1:20" ht="12.75" customHeight="1" x14ac:dyDescent="0.55000000000000004">
      <c r="A16" s="554"/>
      <c r="B16" s="490"/>
      <c r="C16" s="490"/>
      <c r="D16" s="490"/>
      <c r="E16" s="491"/>
      <c r="F16" s="27" t="s">
        <v>73</v>
      </c>
      <c r="G16" s="473" t="s">
        <v>134</v>
      </c>
      <c r="H16" s="474"/>
      <c r="I16" s="28" t="s">
        <v>73</v>
      </c>
      <c r="J16" s="473" t="s">
        <v>134</v>
      </c>
      <c r="K16" s="474"/>
      <c r="L16" s="28" t="s">
        <v>73</v>
      </c>
      <c r="M16" s="473" t="s">
        <v>134</v>
      </c>
      <c r="N16" s="474"/>
      <c r="O16" s="28" t="s">
        <v>73</v>
      </c>
      <c r="P16" s="473" t="s">
        <v>134</v>
      </c>
      <c r="Q16" s="479"/>
      <c r="R16" s="28" t="s">
        <v>73</v>
      </c>
      <c r="S16" s="473" t="s">
        <v>134</v>
      </c>
      <c r="T16" s="552"/>
    </row>
    <row r="17" spans="1:20" ht="12.75" customHeight="1" x14ac:dyDescent="0.55000000000000004">
      <c r="A17" s="29"/>
      <c r="B17" s="547" t="s">
        <v>135</v>
      </c>
      <c r="C17" s="548"/>
      <c r="D17" s="529" t="s">
        <v>74</v>
      </c>
      <c r="E17" s="531"/>
      <c r="F17" s="28"/>
      <c r="G17" s="473"/>
      <c r="H17" s="474"/>
      <c r="I17" s="28"/>
      <c r="J17" s="473"/>
      <c r="K17" s="474"/>
      <c r="L17" s="28"/>
      <c r="M17" s="473"/>
      <c r="N17" s="474"/>
      <c r="O17" s="28"/>
      <c r="P17" s="473"/>
      <c r="Q17" s="479"/>
      <c r="R17" s="28"/>
      <c r="S17" s="473"/>
      <c r="T17" s="552"/>
    </row>
    <row r="18" spans="1:20" ht="12.75" customHeight="1" x14ac:dyDescent="0.55000000000000004">
      <c r="A18" s="29"/>
      <c r="B18" s="489"/>
      <c r="C18" s="491"/>
      <c r="D18" s="529" t="s">
        <v>75</v>
      </c>
      <c r="E18" s="531"/>
      <c r="F18" s="28"/>
      <c r="G18" s="473"/>
      <c r="H18" s="474"/>
      <c r="I18" s="28"/>
      <c r="J18" s="473"/>
      <c r="K18" s="474"/>
      <c r="L18" s="28"/>
      <c r="M18" s="473"/>
      <c r="N18" s="474"/>
      <c r="O18" s="28"/>
      <c r="P18" s="473"/>
      <c r="Q18" s="479"/>
      <c r="R18" s="28"/>
      <c r="S18" s="473"/>
      <c r="T18" s="552"/>
    </row>
    <row r="19" spans="1:20" ht="12.75" customHeight="1" x14ac:dyDescent="0.55000000000000004">
      <c r="A19" s="29"/>
      <c r="B19" s="529" t="s">
        <v>76</v>
      </c>
      <c r="C19" s="530"/>
      <c r="D19" s="530"/>
      <c r="E19" s="531"/>
      <c r="F19" s="473"/>
      <c r="G19" s="479"/>
      <c r="H19" s="474"/>
      <c r="I19" s="473"/>
      <c r="J19" s="479"/>
      <c r="K19" s="474"/>
      <c r="L19" s="473"/>
      <c r="M19" s="479"/>
      <c r="N19" s="474"/>
      <c r="O19" s="473"/>
      <c r="P19" s="479"/>
      <c r="Q19" s="479"/>
      <c r="R19" s="473"/>
      <c r="S19" s="479"/>
      <c r="T19" s="552"/>
    </row>
    <row r="20" spans="1:20" ht="12.75" customHeight="1" x14ac:dyDescent="0.55000000000000004">
      <c r="A20" s="29"/>
      <c r="B20" s="529" t="s">
        <v>77</v>
      </c>
      <c r="C20" s="530"/>
      <c r="D20" s="530"/>
      <c r="E20" s="531"/>
      <c r="F20" s="506"/>
      <c r="G20" s="507"/>
      <c r="H20" s="550"/>
      <c r="I20" s="506"/>
      <c r="J20" s="507"/>
      <c r="K20" s="550"/>
      <c r="L20" s="506"/>
      <c r="M20" s="507"/>
      <c r="N20" s="550"/>
      <c r="O20" s="506"/>
      <c r="P20" s="507"/>
      <c r="Q20" s="507"/>
      <c r="R20" s="506"/>
      <c r="S20" s="507"/>
      <c r="T20" s="551"/>
    </row>
    <row r="21" spans="1:20" ht="12.75" customHeight="1" x14ac:dyDescent="0.55000000000000004">
      <c r="A21" s="29"/>
      <c r="B21" s="549"/>
      <c r="C21" s="549"/>
      <c r="D21" s="549"/>
      <c r="E21" s="548"/>
      <c r="F21" s="509" t="s">
        <v>136</v>
      </c>
      <c r="G21" s="509"/>
      <c r="H21" s="509"/>
      <c r="I21" s="473" t="s">
        <v>137</v>
      </c>
      <c r="J21" s="479"/>
      <c r="K21" s="474"/>
      <c r="L21" s="529" t="s">
        <v>138</v>
      </c>
      <c r="M21" s="530"/>
      <c r="N21" s="531"/>
      <c r="O21" s="473" t="s">
        <v>72</v>
      </c>
      <c r="P21" s="479"/>
      <c r="Q21" s="479"/>
      <c r="R21" s="36"/>
      <c r="T21" s="37"/>
    </row>
    <row r="22" spans="1:20" ht="12.75" customHeight="1" x14ac:dyDescent="0.55000000000000004">
      <c r="A22" s="29"/>
      <c r="B22" s="490"/>
      <c r="C22" s="490"/>
      <c r="D22" s="490"/>
      <c r="E22" s="491"/>
      <c r="F22" s="27" t="s">
        <v>73</v>
      </c>
      <c r="G22" s="473" t="s">
        <v>134</v>
      </c>
      <c r="H22" s="474"/>
      <c r="I22" s="28" t="s">
        <v>73</v>
      </c>
      <c r="J22" s="473" t="s">
        <v>134</v>
      </c>
      <c r="K22" s="474"/>
      <c r="L22" s="28" t="s">
        <v>73</v>
      </c>
      <c r="M22" s="473" t="s">
        <v>134</v>
      </c>
      <c r="N22" s="474"/>
      <c r="O22" s="28" t="s">
        <v>73</v>
      </c>
      <c r="P22" s="473" t="s">
        <v>134</v>
      </c>
      <c r="Q22" s="479"/>
      <c r="R22" s="36"/>
      <c r="T22" s="37"/>
    </row>
    <row r="23" spans="1:20" ht="12.75" customHeight="1" x14ac:dyDescent="0.55000000000000004">
      <c r="A23" s="29"/>
      <c r="B23" s="547" t="s">
        <v>135</v>
      </c>
      <c r="C23" s="548"/>
      <c r="D23" s="529" t="s">
        <v>74</v>
      </c>
      <c r="E23" s="531"/>
      <c r="F23" s="28"/>
      <c r="G23" s="473"/>
      <c r="H23" s="474"/>
      <c r="I23" s="28"/>
      <c r="J23" s="473"/>
      <c r="K23" s="474"/>
      <c r="L23" s="28"/>
      <c r="M23" s="473"/>
      <c r="N23" s="474"/>
      <c r="O23" s="28"/>
      <c r="P23" s="473"/>
      <c r="Q23" s="479"/>
      <c r="R23" s="36"/>
      <c r="T23" s="37"/>
    </row>
    <row r="24" spans="1:20" ht="12.75" customHeight="1" x14ac:dyDescent="0.55000000000000004">
      <c r="A24" s="29"/>
      <c r="B24" s="489"/>
      <c r="C24" s="491"/>
      <c r="D24" s="529" t="s">
        <v>75</v>
      </c>
      <c r="E24" s="531"/>
      <c r="F24" s="28"/>
      <c r="G24" s="473"/>
      <c r="H24" s="474"/>
      <c r="I24" s="28"/>
      <c r="J24" s="473"/>
      <c r="K24" s="474"/>
      <c r="L24" s="28"/>
      <c r="M24" s="473"/>
      <c r="N24" s="474"/>
      <c r="O24" s="28"/>
      <c r="P24" s="473"/>
      <c r="Q24" s="479"/>
      <c r="R24" s="36"/>
      <c r="T24" s="37"/>
    </row>
    <row r="25" spans="1:20" ht="12.75" customHeight="1" x14ac:dyDescent="0.55000000000000004">
      <c r="A25" s="29"/>
      <c r="B25" s="529" t="s">
        <v>76</v>
      </c>
      <c r="C25" s="530"/>
      <c r="D25" s="530"/>
      <c r="E25" s="531"/>
      <c r="F25" s="473"/>
      <c r="G25" s="479"/>
      <c r="H25" s="474"/>
      <c r="I25" s="473"/>
      <c r="J25" s="479"/>
      <c r="K25" s="474"/>
      <c r="L25" s="473"/>
      <c r="M25" s="479"/>
      <c r="N25" s="474"/>
      <c r="O25" s="509"/>
      <c r="P25" s="509"/>
      <c r="Q25" s="473"/>
      <c r="R25" s="36"/>
      <c r="T25" s="37"/>
    </row>
    <row r="26" spans="1:20" ht="12.75" customHeight="1" x14ac:dyDescent="0.55000000000000004">
      <c r="A26" s="29"/>
      <c r="B26" s="529" t="s">
        <v>77</v>
      </c>
      <c r="C26" s="530"/>
      <c r="D26" s="530"/>
      <c r="E26" s="531"/>
      <c r="F26" s="532"/>
      <c r="G26" s="533"/>
      <c r="H26" s="534"/>
      <c r="I26" s="532"/>
      <c r="J26" s="533"/>
      <c r="K26" s="534"/>
      <c r="L26" s="532"/>
      <c r="M26" s="533"/>
      <c r="N26" s="534"/>
      <c r="O26" s="535"/>
      <c r="P26" s="535"/>
      <c r="Q26" s="532"/>
      <c r="R26" s="36"/>
      <c r="T26" s="37"/>
    </row>
    <row r="27" spans="1:20" s="39" customFormat="1" ht="13.5" customHeight="1" x14ac:dyDescent="0.55000000000000004">
      <c r="A27" s="38"/>
      <c r="B27" s="536" t="s">
        <v>139</v>
      </c>
      <c r="C27" s="537"/>
      <c r="D27" s="537"/>
      <c r="E27" s="538"/>
      <c r="F27" s="526" t="s">
        <v>140</v>
      </c>
      <c r="G27" s="471"/>
      <c r="H27" s="471"/>
      <c r="I27" s="471"/>
      <c r="J27" s="471"/>
      <c r="K27" s="471"/>
      <c r="L27" s="471"/>
      <c r="M27" s="471"/>
      <c r="N27" s="471"/>
      <c r="O27" s="471"/>
      <c r="P27" s="471"/>
      <c r="Q27" s="471"/>
      <c r="R27" s="471"/>
      <c r="S27" s="471"/>
      <c r="T27" s="544"/>
    </row>
    <row r="28" spans="1:20" s="39" customFormat="1" ht="13.5" customHeight="1" x14ac:dyDescent="0.55000000000000004">
      <c r="A28" s="38"/>
      <c r="B28" s="539"/>
      <c r="C28" s="498"/>
      <c r="D28" s="498"/>
      <c r="E28" s="540"/>
      <c r="F28" s="40" t="s">
        <v>107</v>
      </c>
      <c r="G28" s="41"/>
      <c r="H28" s="41"/>
      <c r="I28" s="545" t="s">
        <v>108</v>
      </c>
      <c r="J28" s="545"/>
      <c r="K28" s="545"/>
      <c r="L28" s="545"/>
      <c r="M28" s="545" t="s">
        <v>109</v>
      </c>
      <c r="N28" s="545"/>
      <c r="O28" s="545"/>
      <c r="P28" s="545"/>
      <c r="Q28" s="545" t="s">
        <v>110</v>
      </c>
      <c r="R28" s="545"/>
      <c r="S28" s="545"/>
      <c r="T28" s="546"/>
    </row>
    <row r="29" spans="1:20" s="39" customFormat="1" ht="13.5" customHeight="1" x14ac:dyDescent="0.2">
      <c r="A29" s="38"/>
      <c r="B29" s="539"/>
      <c r="C29" s="498"/>
      <c r="D29" s="498"/>
      <c r="E29" s="540"/>
      <c r="F29" s="40" t="s">
        <v>111</v>
      </c>
      <c r="G29" s="41"/>
      <c r="H29" s="41"/>
      <c r="I29" s="526"/>
      <c r="J29" s="527"/>
      <c r="K29" s="527"/>
      <c r="L29" s="528"/>
      <c r="M29" s="526"/>
      <c r="N29" s="527"/>
      <c r="O29" s="527"/>
      <c r="P29" s="528"/>
      <c r="Q29" s="526"/>
      <c r="R29" s="492"/>
      <c r="S29" s="492"/>
      <c r="T29" s="493"/>
    </row>
    <row r="30" spans="1:20" s="39" customFormat="1" ht="13.5" customHeight="1" x14ac:dyDescent="0.2">
      <c r="A30" s="38"/>
      <c r="B30" s="539"/>
      <c r="C30" s="498"/>
      <c r="D30" s="498"/>
      <c r="E30" s="540"/>
      <c r="F30" s="40" t="s">
        <v>112</v>
      </c>
      <c r="G30" s="41"/>
      <c r="H30" s="41"/>
      <c r="I30" s="526"/>
      <c r="J30" s="527"/>
      <c r="K30" s="527"/>
      <c r="L30" s="528"/>
      <c r="M30" s="526"/>
      <c r="N30" s="527"/>
      <c r="O30" s="527"/>
      <c r="P30" s="528"/>
      <c r="Q30" s="526"/>
      <c r="R30" s="492"/>
      <c r="S30" s="492"/>
      <c r="T30" s="493"/>
    </row>
    <row r="31" spans="1:20" s="39" customFormat="1" ht="13.5" customHeight="1" x14ac:dyDescent="0.2">
      <c r="A31" s="42"/>
      <c r="B31" s="541"/>
      <c r="C31" s="542"/>
      <c r="D31" s="542"/>
      <c r="E31" s="543"/>
      <c r="F31" s="40" t="s">
        <v>113</v>
      </c>
      <c r="G31" s="41"/>
      <c r="H31" s="41"/>
      <c r="I31" s="526"/>
      <c r="J31" s="527"/>
      <c r="K31" s="527"/>
      <c r="L31" s="528"/>
      <c r="M31" s="526"/>
      <c r="N31" s="527"/>
      <c r="O31" s="527"/>
      <c r="P31" s="528"/>
      <c r="Q31" s="526"/>
      <c r="R31" s="492"/>
      <c r="S31" s="492"/>
      <c r="T31" s="493"/>
    </row>
    <row r="32" spans="1:20" ht="12.75" customHeight="1" x14ac:dyDescent="0.55000000000000004">
      <c r="A32" s="508" t="s">
        <v>141</v>
      </c>
      <c r="B32" s="509"/>
      <c r="C32" s="509"/>
      <c r="D32" s="509"/>
      <c r="E32" s="509"/>
      <c r="F32" s="473"/>
      <c r="G32" s="479"/>
      <c r="H32" s="479"/>
      <c r="I32" s="479"/>
      <c r="J32" s="479"/>
      <c r="K32" s="479"/>
      <c r="L32" s="479"/>
      <c r="M32" s="479"/>
      <c r="N32" s="479"/>
      <c r="O32" s="479"/>
      <c r="P32" s="479"/>
      <c r="Q32" s="479"/>
      <c r="R32" s="477"/>
      <c r="S32" s="477"/>
      <c r="T32" s="480"/>
    </row>
    <row r="33" spans="1:21" ht="12.75" customHeight="1" x14ac:dyDescent="0.55000000000000004">
      <c r="A33" s="508"/>
      <c r="B33" s="487" t="s">
        <v>142</v>
      </c>
      <c r="C33" s="487"/>
      <c r="D33" s="487"/>
      <c r="E33" s="487"/>
      <c r="F33" s="499" t="s">
        <v>143</v>
      </c>
      <c r="G33" s="500"/>
      <c r="H33" s="500"/>
      <c r="I33" s="500"/>
      <c r="J33" s="500"/>
      <c r="K33" s="500"/>
      <c r="L33" s="500"/>
      <c r="M33" s="500"/>
      <c r="N33" s="500"/>
      <c r="O33" s="500"/>
      <c r="P33" s="500"/>
      <c r="Q33" s="500"/>
      <c r="R33" s="477"/>
      <c r="S33" s="477"/>
      <c r="T33" s="480"/>
    </row>
    <row r="34" spans="1:21" ht="12.75" customHeight="1" x14ac:dyDescent="0.55000000000000004">
      <c r="A34" s="508"/>
      <c r="B34" s="487" t="s">
        <v>88</v>
      </c>
      <c r="C34" s="487"/>
      <c r="D34" s="487"/>
      <c r="E34" s="487"/>
      <c r="F34" s="499" t="s">
        <v>144</v>
      </c>
      <c r="G34" s="500"/>
      <c r="H34" s="500"/>
      <c r="I34" s="500"/>
      <c r="J34" s="500"/>
      <c r="K34" s="500"/>
      <c r="L34" s="500"/>
      <c r="M34" s="500"/>
      <c r="N34" s="500"/>
      <c r="O34" s="500"/>
      <c r="P34" s="500"/>
      <c r="Q34" s="500"/>
      <c r="R34" s="477"/>
      <c r="S34" s="477"/>
      <c r="T34" s="480"/>
    </row>
    <row r="35" spans="1:21" ht="12.75" customHeight="1" x14ac:dyDescent="0.55000000000000004">
      <c r="A35" s="508"/>
      <c r="B35" s="511" t="s">
        <v>145</v>
      </c>
      <c r="C35" s="512"/>
      <c r="D35" s="512"/>
      <c r="E35" s="513"/>
      <c r="F35" s="520" t="s">
        <v>146</v>
      </c>
      <c r="G35" s="521"/>
      <c r="H35" s="522" t="s">
        <v>147</v>
      </c>
      <c r="I35" s="522"/>
      <c r="J35" s="522"/>
      <c r="K35" s="522"/>
      <c r="L35" s="522"/>
      <c r="M35" s="522"/>
      <c r="N35" s="522"/>
      <c r="O35" s="522"/>
      <c r="P35" s="522"/>
      <c r="Q35" s="523"/>
      <c r="R35" s="43"/>
      <c r="S35" s="44"/>
      <c r="T35" s="45"/>
    </row>
    <row r="36" spans="1:21" ht="12.75" customHeight="1" x14ac:dyDescent="0.55000000000000004">
      <c r="A36" s="508"/>
      <c r="B36" s="514"/>
      <c r="C36" s="515"/>
      <c r="D36" s="515"/>
      <c r="E36" s="516"/>
      <c r="F36" s="520"/>
      <c r="G36" s="521"/>
      <c r="H36" s="524" t="s">
        <v>148</v>
      </c>
      <c r="I36" s="524"/>
      <c r="J36" s="524" t="s">
        <v>149</v>
      </c>
      <c r="K36" s="524"/>
      <c r="L36" s="524" t="s">
        <v>150</v>
      </c>
      <c r="M36" s="524"/>
      <c r="N36" s="524" t="s">
        <v>151</v>
      </c>
      <c r="O36" s="524"/>
      <c r="P36" s="524" t="s">
        <v>152</v>
      </c>
      <c r="Q36" s="525"/>
      <c r="R36" s="36"/>
      <c r="T36" s="37"/>
    </row>
    <row r="37" spans="1:21" ht="12.75" customHeight="1" x14ac:dyDescent="0.55000000000000004">
      <c r="A37" s="508"/>
      <c r="B37" s="514"/>
      <c r="C37" s="515"/>
      <c r="D37" s="515"/>
      <c r="E37" s="516"/>
      <c r="F37" s="505"/>
      <c r="G37" s="505"/>
      <c r="H37" s="505"/>
      <c r="I37" s="505"/>
      <c r="J37" s="505"/>
      <c r="K37" s="505"/>
      <c r="L37" s="505"/>
      <c r="M37" s="505"/>
      <c r="N37" s="505"/>
      <c r="O37" s="505"/>
      <c r="P37" s="505"/>
      <c r="Q37" s="502"/>
      <c r="R37" s="36"/>
      <c r="T37" s="37"/>
    </row>
    <row r="38" spans="1:21" ht="12.75" customHeight="1" x14ac:dyDescent="0.55000000000000004">
      <c r="A38" s="508"/>
      <c r="B38" s="514"/>
      <c r="C38" s="515"/>
      <c r="D38" s="515"/>
      <c r="E38" s="516"/>
      <c r="F38" s="505" t="s">
        <v>153</v>
      </c>
      <c r="G38" s="505"/>
      <c r="H38" s="505" t="s">
        <v>154</v>
      </c>
      <c r="I38" s="502"/>
      <c r="J38" s="510" t="s">
        <v>155</v>
      </c>
      <c r="K38" s="510"/>
      <c r="L38" s="46"/>
      <c r="M38" s="46"/>
      <c r="N38" s="46"/>
      <c r="O38" s="46"/>
      <c r="P38" s="46"/>
      <c r="Q38" s="46"/>
      <c r="R38" s="47"/>
      <c r="S38" s="47"/>
      <c r="T38" s="48"/>
      <c r="U38" s="47"/>
    </row>
    <row r="39" spans="1:21" ht="12.75" customHeight="1" x14ac:dyDescent="0.55000000000000004">
      <c r="A39" s="508"/>
      <c r="B39" s="514"/>
      <c r="C39" s="515"/>
      <c r="D39" s="515"/>
      <c r="E39" s="516"/>
      <c r="F39" s="505"/>
      <c r="G39" s="505"/>
      <c r="H39" s="505"/>
      <c r="I39" s="502"/>
      <c r="J39" s="510"/>
      <c r="K39" s="510"/>
      <c r="L39" s="47"/>
      <c r="M39" s="47"/>
      <c r="N39" s="47"/>
      <c r="O39" s="47"/>
      <c r="P39" s="47"/>
      <c r="Q39" s="47"/>
      <c r="R39" s="47"/>
      <c r="S39" s="47"/>
      <c r="T39" s="48"/>
      <c r="U39" s="47"/>
    </row>
    <row r="40" spans="1:21" ht="12.75" customHeight="1" x14ac:dyDescent="0.55000000000000004">
      <c r="A40" s="508"/>
      <c r="B40" s="517"/>
      <c r="C40" s="518"/>
      <c r="D40" s="518"/>
      <c r="E40" s="519"/>
      <c r="F40" s="502"/>
      <c r="G40" s="503"/>
      <c r="H40" s="502"/>
      <c r="I40" s="504"/>
      <c r="J40" s="505"/>
      <c r="K40" s="505"/>
      <c r="L40" s="49"/>
      <c r="M40" s="49"/>
      <c r="N40" s="49"/>
      <c r="O40" s="49"/>
      <c r="P40" s="49"/>
      <c r="Q40" s="49"/>
      <c r="R40" s="49"/>
      <c r="S40" s="49"/>
      <c r="T40" s="50"/>
      <c r="U40" s="47"/>
    </row>
    <row r="41" spans="1:21" ht="12.75" customHeight="1" x14ac:dyDescent="0.55000000000000004">
      <c r="A41" s="508"/>
      <c r="B41" s="499" t="s">
        <v>156</v>
      </c>
      <c r="C41" s="500"/>
      <c r="D41" s="500"/>
      <c r="E41" s="501"/>
      <c r="F41" s="473" t="s">
        <v>157</v>
      </c>
      <c r="G41" s="479"/>
      <c r="H41" s="479"/>
      <c r="I41" s="479"/>
      <c r="J41" s="479"/>
      <c r="K41" s="479"/>
      <c r="L41" s="479"/>
      <c r="M41" s="479"/>
      <c r="N41" s="479"/>
      <c r="O41" s="479"/>
      <c r="P41" s="479"/>
      <c r="Q41" s="479"/>
      <c r="R41" s="477"/>
      <c r="S41" s="477"/>
      <c r="T41" s="480"/>
    </row>
    <row r="42" spans="1:21" ht="12.75" customHeight="1" x14ac:dyDescent="0.55000000000000004">
      <c r="A42" s="508"/>
      <c r="B42" s="487" t="s">
        <v>158</v>
      </c>
      <c r="C42" s="487"/>
      <c r="D42" s="487"/>
      <c r="E42" s="487"/>
      <c r="F42" s="506"/>
      <c r="G42" s="507"/>
      <c r="H42" s="507"/>
      <c r="I42" s="507"/>
      <c r="J42" s="507"/>
      <c r="K42" s="507"/>
      <c r="L42" s="507"/>
      <c r="M42" s="507"/>
      <c r="N42" s="507"/>
      <c r="O42" s="507"/>
      <c r="P42" s="507"/>
      <c r="Q42" s="507"/>
      <c r="R42" s="477"/>
      <c r="S42" s="477"/>
      <c r="T42" s="480"/>
    </row>
    <row r="43" spans="1:21" ht="12.75" customHeight="1" x14ac:dyDescent="0.55000000000000004">
      <c r="A43" s="508"/>
      <c r="B43" s="499" t="s">
        <v>159</v>
      </c>
      <c r="C43" s="500"/>
      <c r="D43" s="500"/>
      <c r="E43" s="501"/>
      <c r="F43" s="473" t="s">
        <v>160</v>
      </c>
      <c r="G43" s="479"/>
      <c r="H43" s="479"/>
      <c r="I43" s="479"/>
      <c r="J43" s="479"/>
      <c r="K43" s="479"/>
      <c r="L43" s="479"/>
      <c r="M43" s="479"/>
      <c r="N43" s="479"/>
      <c r="O43" s="479"/>
      <c r="P43" s="479"/>
      <c r="Q43" s="479"/>
      <c r="R43" s="477"/>
      <c r="S43" s="477"/>
      <c r="T43" s="480"/>
    </row>
    <row r="44" spans="1:21" ht="12.75" customHeight="1" x14ac:dyDescent="0.55000000000000004">
      <c r="A44" s="508"/>
      <c r="B44" s="487" t="s">
        <v>94</v>
      </c>
      <c r="C44" s="487"/>
      <c r="D44" s="487"/>
      <c r="E44" s="487"/>
      <c r="F44" s="473"/>
      <c r="G44" s="479"/>
      <c r="H44" s="479"/>
      <c r="I44" s="479"/>
      <c r="J44" s="479"/>
      <c r="K44" s="479"/>
      <c r="L44" s="479"/>
      <c r="M44" s="479"/>
      <c r="N44" s="479"/>
      <c r="O44" s="479"/>
      <c r="P44" s="479"/>
      <c r="Q44" s="479"/>
      <c r="R44" s="477"/>
      <c r="S44" s="477"/>
      <c r="T44" s="480"/>
    </row>
    <row r="45" spans="1:21" ht="12.75" customHeight="1" x14ac:dyDescent="0.55000000000000004">
      <c r="A45" s="508"/>
      <c r="B45" s="487"/>
      <c r="C45" s="487"/>
      <c r="D45" s="487"/>
      <c r="E45" s="487"/>
      <c r="F45" s="473"/>
      <c r="G45" s="479"/>
      <c r="H45" s="479"/>
      <c r="I45" s="479"/>
      <c r="J45" s="479"/>
      <c r="K45" s="479"/>
      <c r="L45" s="479"/>
      <c r="M45" s="479"/>
      <c r="N45" s="479"/>
      <c r="O45" s="479"/>
      <c r="P45" s="479"/>
      <c r="Q45" s="479"/>
      <c r="R45" s="477"/>
      <c r="S45" s="477"/>
      <c r="T45" s="480"/>
    </row>
    <row r="46" spans="1:21" ht="12.75" customHeight="1" x14ac:dyDescent="0.55000000000000004">
      <c r="A46" s="508"/>
      <c r="B46" s="487" t="s">
        <v>95</v>
      </c>
      <c r="C46" s="487"/>
      <c r="D46" s="487"/>
      <c r="E46" s="487"/>
      <c r="F46" s="473"/>
      <c r="G46" s="479"/>
      <c r="H46" s="479"/>
      <c r="I46" s="479"/>
      <c r="J46" s="479"/>
      <c r="K46" s="479"/>
      <c r="L46" s="479"/>
      <c r="M46" s="479"/>
      <c r="N46" s="479"/>
      <c r="O46" s="479"/>
      <c r="P46" s="479"/>
      <c r="Q46" s="479"/>
      <c r="R46" s="477"/>
      <c r="S46" s="477"/>
      <c r="T46" s="480"/>
    </row>
    <row r="47" spans="1:21" ht="12.75" customHeight="1" x14ac:dyDescent="0.2">
      <c r="A47" s="508"/>
      <c r="B47" s="487" t="s">
        <v>161</v>
      </c>
      <c r="C47" s="487"/>
      <c r="D47" s="487"/>
      <c r="E47" s="487"/>
      <c r="F47" s="489" t="s">
        <v>162</v>
      </c>
      <c r="G47" s="490"/>
      <c r="H47" s="490"/>
      <c r="I47" s="491"/>
      <c r="J47" s="489" t="s">
        <v>163</v>
      </c>
      <c r="K47" s="490"/>
      <c r="L47" s="490"/>
      <c r="M47" s="491"/>
      <c r="N47" s="473"/>
      <c r="O47" s="471"/>
      <c r="P47" s="471"/>
      <c r="Q47" s="471"/>
      <c r="R47" s="492"/>
      <c r="S47" s="492"/>
      <c r="T47" s="493"/>
    </row>
    <row r="48" spans="1:21" ht="12.75" customHeight="1" x14ac:dyDescent="0.2">
      <c r="A48" s="508"/>
      <c r="B48" s="488"/>
      <c r="C48" s="488"/>
      <c r="D48" s="488"/>
      <c r="E48" s="488"/>
      <c r="F48" s="473" t="s">
        <v>164</v>
      </c>
      <c r="G48" s="479"/>
      <c r="H48" s="479"/>
      <c r="I48" s="474"/>
      <c r="J48" s="494" t="s">
        <v>165</v>
      </c>
      <c r="K48" s="495"/>
      <c r="L48" s="51"/>
      <c r="M48" s="52"/>
      <c r="N48" s="53" t="s">
        <v>166</v>
      </c>
      <c r="O48" s="496"/>
      <c r="P48" s="497"/>
      <c r="Q48" s="497"/>
      <c r="R48" s="498"/>
      <c r="S48" s="498"/>
      <c r="T48" s="37"/>
    </row>
    <row r="49" spans="1:20" ht="12.75" customHeight="1" x14ac:dyDescent="0.2">
      <c r="A49" s="508"/>
      <c r="B49" s="488"/>
      <c r="C49" s="488"/>
      <c r="D49" s="488"/>
      <c r="E49" s="488"/>
      <c r="F49" s="473" t="s">
        <v>167</v>
      </c>
      <c r="G49" s="479"/>
      <c r="H49" s="479"/>
      <c r="I49" s="474"/>
      <c r="J49" s="473"/>
      <c r="K49" s="471"/>
      <c r="L49" s="471"/>
      <c r="M49" s="471"/>
      <c r="N49" s="471"/>
      <c r="O49" s="471"/>
      <c r="P49" s="471"/>
      <c r="Q49" s="471"/>
      <c r="R49" s="492"/>
      <c r="S49" s="492"/>
      <c r="T49" s="493"/>
    </row>
    <row r="50" spans="1:20" ht="12.75" customHeight="1" x14ac:dyDescent="0.55000000000000004">
      <c r="A50" s="470" t="s">
        <v>168</v>
      </c>
      <c r="B50" s="471"/>
      <c r="C50" s="471"/>
      <c r="D50" s="471"/>
      <c r="E50" s="472"/>
      <c r="F50" s="473" t="s">
        <v>169</v>
      </c>
      <c r="G50" s="474"/>
      <c r="H50" s="54"/>
      <c r="I50" s="54"/>
      <c r="J50" s="55"/>
      <c r="K50" s="56"/>
      <c r="L50" s="475" t="s">
        <v>170</v>
      </c>
      <c r="M50" s="475"/>
      <c r="N50" s="475"/>
      <c r="O50" s="57"/>
      <c r="P50" s="58"/>
      <c r="Q50" s="58"/>
      <c r="R50" s="58"/>
      <c r="S50" s="58"/>
      <c r="T50" s="59"/>
    </row>
    <row r="51" spans="1:20" ht="26.25" customHeight="1" x14ac:dyDescent="0.55000000000000004">
      <c r="A51" s="476" t="s">
        <v>171</v>
      </c>
      <c r="B51" s="477"/>
      <c r="C51" s="477"/>
      <c r="D51" s="477"/>
      <c r="E51" s="478"/>
      <c r="F51" s="473"/>
      <c r="G51" s="479"/>
      <c r="H51" s="479"/>
      <c r="I51" s="479"/>
      <c r="J51" s="479"/>
      <c r="K51" s="479"/>
      <c r="L51" s="479"/>
      <c r="M51" s="479"/>
      <c r="N51" s="479"/>
      <c r="O51" s="479"/>
      <c r="P51" s="479"/>
      <c r="Q51" s="479"/>
      <c r="R51" s="477"/>
      <c r="S51" s="477"/>
      <c r="T51" s="480"/>
    </row>
    <row r="52" spans="1:20" ht="39" customHeight="1" thickBot="1" x14ac:dyDescent="0.25">
      <c r="A52" s="481" t="s">
        <v>172</v>
      </c>
      <c r="B52" s="482"/>
      <c r="C52" s="482"/>
      <c r="D52" s="482"/>
      <c r="E52" s="482"/>
      <c r="F52" s="483" t="s">
        <v>173</v>
      </c>
      <c r="G52" s="484"/>
      <c r="H52" s="484"/>
      <c r="I52" s="484"/>
      <c r="J52" s="484"/>
      <c r="K52" s="484"/>
      <c r="L52" s="484"/>
      <c r="M52" s="484"/>
      <c r="N52" s="484"/>
      <c r="O52" s="484"/>
      <c r="P52" s="484"/>
      <c r="Q52" s="484"/>
      <c r="R52" s="485"/>
      <c r="S52" s="485"/>
      <c r="T52" s="486"/>
    </row>
    <row r="53" spans="1:20" ht="12.75" customHeight="1" x14ac:dyDescent="0.55000000000000004">
      <c r="A53" s="31" t="s">
        <v>174</v>
      </c>
    </row>
    <row r="54" spans="1:20" ht="12.75" customHeight="1" x14ac:dyDescent="0.55000000000000004">
      <c r="A54" s="467" t="s">
        <v>175</v>
      </c>
      <c r="B54" s="468"/>
      <c r="C54" s="468"/>
      <c r="D54" s="468"/>
      <c r="E54" s="468"/>
      <c r="F54" s="468"/>
      <c r="G54" s="468"/>
      <c r="H54" s="468"/>
      <c r="I54" s="468"/>
      <c r="J54" s="468"/>
      <c r="K54" s="468"/>
      <c r="L54" s="468"/>
      <c r="M54" s="468"/>
      <c r="N54" s="468"/>
      <c r="O54" s="468"/>
      <c r="P54" s="468"/>
      <c r="Q54" s="468"/>
      <c r="R54" s="468"/>
      <c r="S54" s="468"/>
      <c r="T54" s="468"/>
    </row>
    <row r="55" spans="1:20" ht="12.75" customHeight="1" x14ac:dyDescent="0.55000000000000004">
      <c r="A55" s="467" t="s">
        <v>176</v>
      </c>
      <c r="B55" s="468"/>
      <c r="C55" s="468"/>
      <c r="D55" s="468"/>
      <c r="E55" s="468"/>
      <c r="F55" s="468"/>
      <c r="G55" s="468"/>
      <c r="H55" s="468"/>
      <c r="I55" s="468"/>
      <c r="J55" s="468"/>
      <c r="K55" s="468"/>
      <c r="L55" s="468"/>
      <c r="M55" s="468"/>
      <c r="N55" s="468"/>
      <c r="O55" s="468"/>
      <c r="P55" s="468"/>
      <c r="Q55" s="468"/>
      <c r="R55" s="468"/>
      <c r="S55" s="468"/>
      <c r="T55" s="468"/>
    </row>
    <row r="56" spans="1:20" ht="12.75" customHeight="1" x14ac:dyDescent="0.55000000000000004">
      <c r="A56" s="467" t="s">
        <v>177</v>
      </c>
      <c r="B56" s="468"/>
      <c r="C56" s="468"/>
      <c r="D56" s="468"/>
      <c r="E56" s="468"/>
      <c r="F56" s="468"/>
      <c r="G56" s="468"/>
      <c r="H56" s="468"/>
      <c r="I56" s="468"/>
      <c r="J56" s="468"/>
      <c r="K56" s="468"/>
      <c r="L56" s="468"/>
      <c r="M56" s="468"/>
      <c r="N56" s="468"/>
      <c r="O56" s="468"/>
      <c r="P56" s="468"/>
      <c r="Q56" s="468"/>
      <c r="R56" s="468"/>
      <c r="S56" s="468"/>
      <c r="T56" s="468"/>
    </row>
    <row r="57" spans="1:20" s="32" customFormat="1" ht="13.5" customHeight="1" x14ac:dyDescent="0.55000000000000004">
      <c r="A57" s="467" t="s">
        <v>178</v>
      </c>
      <c r="B57" s="467"/>
      <c r="C57" s="467"/>
      <c r="D57" s="467"/>
      <c r="E57" s="467"/>
      <c r="F57" s="467"/>
      <c r="G57" s="467"/>
      <c r="H57" s="467"/>
      <c r="I57" s="467"/>
      <c r="J57" s="467"/>
      <c r="K57" s="467"/>
      <c r="L57" s="467"/>
      <c r="M57" s="467"/>
      <c r="N57" s="467"/>
      <c r="O57" s="467"/>
      <c r="P57" s="467"/>
      <c r="Q57" s="467"/>
    </row>
    <row r="58" spans="1:20" ht="12.75" customHeight="1" x14ac:dyDescent="0.55000000000000004">
      <c r="A58" s="467" t="s">
        <v>179</v>
      </c>
      <c r="B58" s="468"/>
      <c r="C58" s="468"/>
      <c r="D58" s="468"/>
      <c r="E58" s="468"/>
      <c r="F58" s="468"/>
      <c r="G58" s="468"/>
      <c r="H58" s="468"/>
      <c r="I58" s="468"/>
      <c r="J58" s="468"/>
      <c r="K58" s="468"/>
      <c r="L58" s="468"/>
      <c r="M58" s="468"/>
      <c r="N58" s="468"/>
      <c r="O58" s="468"/>
      <c r="P58" s="468"/>
      <c r="Q58" s="468"/>
      <c r="R58" s="468"/>
      <c r="S58" s="468"/>
      <c r="T58" s="468"/>
    </row>
    <row r="59" spans="1:20" ht="12.75" customHeight="1" x14ac:dyDescent="0.55000000000000004">
      <c r="A59" s="467" t="s">
        <v>180</v>
      </c>
      <c r="B59" s="468"/>
      <c r="C59" s="468"/>
      <c r="D59" s="468"/>
      <c r="E59" s="468"/>
      <c r="F59" s="468"/>
      <c r="G59" s="468"/>
      <c r="H59" s="468"/>
      <c r="I59" s="468"/>
      <c r="J59" s="468"/>
      <c r="K59" s="468"/>
      <c r="L59" s="468"/>
      <c r="M59" s="468"/>
      <c r="N59" s="468"/>
      <c r="O59" s="468"/>
      <c r="P59" s="468"/>
      <c r="Q59" s="468"/>
      <c r="R59" s="468"/>
      <c r="S59" s="468"/>
      <c r="T59" s="468"/>
    </row>
    <row r="60" spans="1:20" ht="12.75" customHeight="1" x14ac:dyDescent="0.55000000000000004">
      <c r="A60" s="467" t="s">
        <v>181</v>
      </c>
      <c r="B60" s="468"/>
      <c r="C60" s="468"/>
      <c r="D60" s="468"/>
      <c r="E60" s="468"/>
      <c r="F60" s="468"/>
      <c r="G60" s="468"/>
      <c r="H60" s="468"/>
      <c r="I60" s="468"/>
      <c r="J60" s="468"/>
      <c r="K60" s="468"/>
      <c r="L60" s="468"/>
      <c r="M60" s="468"/>
      <c r="N60" s="468"/>
      <c r="O60" s="468"/>
      <c r="P60" s="468"/>
      <c r="Q60" s="468"/>
      <c r="R60" s="468"/>
      <c r="S60" s="468"/>
      <c r="T60" s="468"/>
    </row>
    <row r="61" spans="1:20" ht="12.75" customHeight="1" x14ac:dyDescent="0.55000000000000004">
      <c r="A61" s="60"/>
      <c r="B61" s="30"/>
      <c r="C61" s="30"/>
      <c r="D61" s="30"/>
      <c r="E61" s="30"/>
      <c r="F61" s="30"/>
      <c r="G61" s="30"/>
      <c r="H61" s="30"/>
      <c r="I61" s="30"/>
      <c r="J61" s="30"/>
      <c r="K61" s="30"/>
      <c r="L61" s="30"/>
      <c r="M61" s="30"/>
      <c r="N61" s="30"/>
      <c r="O61" s="30"/>
      <c r="P61" s="30"/>
      <c r="Q61" s="30"/>
    </row>
    <row r="62" spans="1:20" ht="12.75" customHeight="1" x14ac:dyDescent="0.55000000000000004">
      <c r="A62" s="469"/>
      <c r="B62" s="469"/>
      <c r="C62" s="469"/>
    </row>
    <row r="63" spans="1:20" ht="12.75" customHeight="1" x14ac:dyDescent="0.55000000000000004">
      <c r="A63" s="469"/>
      <c r="B63" s="469"/>
      <c r="C63" s="469"/>
    </row>
    <row r="64" spans="1:20" ht="12.75" customHeight="1" x14ac:dyDescent="0.55000000000000004">
      <c r="A64" s="469"/>
      <c r="B64" s="469"/>
      <c r="C64" s="469"/>
    </row>
    <row r="65" spans="1:3" ht="12.75" customHeight="1" x14ac:dyDescent="0.55000000000000004">
      <c r="A65" s="469"/>
      <c r="B65" s="469"/>
      <c r="C65" s="469"/>
    </row>
    <row r="66" spans="1:3" ht="12.75" customHeight="1" x14ac:dyDescent="0.55000000000000004">
      <c r="A66" s="469"/>
      <c r="B66" s="469"/>
      <c r="C66" s="469"/>
    </row>
  </sheetData>
  <mergeCells count="169">
    <mergeCell ref="A3:A4"/>
    <mergeCell ref="I3:I4"/>
    <mergeCell ref="N4:O4"/>
    <mergeCell ref="P4:T4"/>
    <mergeCell ref="B6:C6"/>
    <mergeCell ref="D6:T6"/>
    <mergeCell ref="B7:C7"/>
    <mergeCell ref="D7:T7"/>
    <mergeCell ref="B8:C10"/>
    <mergeCell ref="I9:J9"/>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S16:T16"/>
    <mergeCell ref="B17:C18"/>
    <mergeCell ref="D17:E17"/>
    <mergeCell ref="G17:H17"/>
    <mergeCell ref="J17:K17"/>
    <mergeCell ref="M17:N17"/>
    <mergeCell ref="P17:Q17"/>
    <mergeCell ref="S17:T17"/>
    <mergeCell ref="D18:E18"/>
    <mergeCell ref="G18:H18"/>
    <mergeCell ref="A15:E16"/>
    <mergeCell ref="F15:H15"/>
    <mergeCell ref="I15:K15"/>
    <mergeCell ref="L15:N15"/>
    <mergeCell ref="O15:Q15"/>
    <mergeCell ref="R15:T15"/>
    <mergeCell ref="G16:H16"/>
    <mergeCell ref="J16:K16"/>
    <mergeCell ref="M16:N16"/>
    <mergeCell ref="P16:Q16"/>
    <mergeCell ref="B20:E20"/>
    <mergeCell ref="F20:H20"/>
    <mergeCell ref="I20:K20"/>
    <mergeCell ref="L20:N20"/>
    <mergeCell ref="O20:Q20"/>
    <mergeCell ref="R20:T20"/>
    <mergeCell ref="J18:K18"/>
    <mergeCell ref="M18:N18"/>
    <mergeCell ref="P18:Q18"/>
    <mergeCell ref="S18:T18"/>
    <mergeCell ref="B19:E19"/>
    <mergeCell ref="F19:H19"/>
    <mergeCell ref="I19:K19"/>
    <mergeCell ref="L19:N19"/>
    <mergeCell ref="O19:Q19"/>
    <mergeCell ref="R19:T19"/>
    <mergeCell ref="B21:E22"/>
    <mergeCell ref="F21:H21"/>
    <mergeCell ref="I21:K21"/>
    <mergeCell ref="L21:N21"/>
    <mergeCell ref="O21:Q21"/>
    <mergeCell ref="G22:H22"/>
    <mergeCell ref="J22:K22"/>
    <mergeCell ref="M22:N22"/>
    <mergeCell ref="P22:Q22"/>
    <mergeCell ref="P24:Q24"/>
    <mergeCell ref="B25:E25"/>
    <mergeCell ref="F25:H25"/>
    <mergeCell ref="I25:K25"/>
    <mergeCell ref="L25:N25"/>
    <mergeCell ref="O25:Q25"/>
    <mergeCell ref="B23:C24"/>
    <mergeCell ref="D23:E23"/>
    <mergeCell ref="G23:H23"/>
    <mergeCell ref="J23:K23"/>
    <mergeCell ref="M23:N23"/>
    <mergeCell ref="P23:Q23"/>
    <mergeCell ref="D24:E24"/>
    <mergeCell ref="G24:H24"/>
    <mergeCell ref="J24:K24"/>
    <mergeCell ref="M24:N24"/>
    <mergeCell ref="I29:L29"/>
    <mergeCell ref="M29:P29"/>
    <mergeCell ref="Q29:T29"/>
    <mergeCell ref="I30:L30"/>
    <mergeCell ref="M30:P30"/>
    <mergeCell ref="Q30:T30"/>
    <mergeCell ref="B26:E26"/>
    <mergeCell ref="F26:H26"/>
    <mergeCell ref="I26:K26"/>
    <mergeCell ref="L26:N26"/>
    <mergeCell ref="O26:Q26"/>
    <mergeCell ref="B27:E31"/>
    <mergeCell ref="F27:T27"/>
    <mergeCell ref="I28:L28"/>
    <mergeCell ref="M28:P28"/>
    <mergeCell ref="Q28:T28"/>
    <mergeCell ref="I31:L31"/>
    <mergeCell ref="M31:P31"/>
    <mergeCell ref="Q31:T31"/>
    <mergeCell ref="A32:E32"/>
    <mergeCell ref="F32:T32"/>
    <mergeCell ref="A33:A49"/>
    <mergeCell ref="B33:E33"/>
    <mergeCell ref="F33:T33"/>
    <mergeCell ref="B34:E34"/>
    <mergeCell ref="F34:T34"/>
    <mergeCell ref="J37:K37"/>
    <mergeCell ref="L37:M37"/>
    <mergeCell ref="N37:O37"/>
    <mergeCell ref="P37:Q37"/>
    <mergeCell ref="F38:G39"/>
    <mergeCell ref="H38:I39"/>
    <mergeCell ref="J38:K39"/>
    <mergeCell ref="B35:E40"/>
    <mergeCell ref="F35:G36"/>
    <mergeCell ref="H35:Q35"/>
    <mergeCell ref="H36:I36"/>
    <mergeCell ref="J36:K36"/>
    <mergeCell ref="L36:M36"/>
    <mergeCell ref="N36:O36"/>
    <mergeCell ref="P36:Q36"/>
    <mergeCell ref="F37:G37"/>
    <mergeCell ref="H37:I37"/>
    <mergeCell ref="B43:E43"/>
    <mergeCell ref="F43:T43"/>
    <mergeCell ref="B44:E45"/>
    <mergeCell ref="F44:T45"/>
    <mergeCell ref="B46:E46"/>
    <mergeCell ref="F46:T46"/>
    <mergeCell ref="F40:G40"/>
    <mergeCell ref="H40:I40"/>
    <mergeCell ref="J40:K40"/>
    <mergeCell ref="B41:E41"/>
    <mergeCell ref="F41:T41"/>
    <mergeCell ref="B42:E42"/>
    <mergeCell ref="F42:T42"/>
    <mergeCell ref="A50:E50"/>
    <mergeCell ref="F50:G50"/>
    <mergeCell ref="L50:N50"/>
    <mergeCell ref="A51:E51"/>
    <mergeCell ref="F51:T51"/>
    <mergeCell ref="A52:E52"/>
    <mergeCell ref="F52:T52"/>
    <mergeCell ref="B47:E49"/>
    <mergeCell ref="F47:I47"/>
    <mergeCell ref="J47:M47"/>
    <mergeCell ref="N47:T47"/>
    <mergeCell ref="F48:I48"/>
    <mergeCell ref="J48:K48"/>
    <mergeCell ref="O48:S48"/>
    <mergeCell ref="F49:I49"/>
    <mergeCell ref="J49:T49"/>
    <mergeCell ref="A60:T60"/>
    <mergeCell ref="A62:C62"/>
    <mergeCell ref="A63:C63"/>
    <mergeCell ref="A64:C64"/>
    <mergeCell ref="A65:C65"/>
    <mergeCell ref="A66:C66"/>
    <mergeCell ref="A54:T54"/>
    <mergeCell ref="A55:T55"/>
    <mergeCell ref="A56:T56"/>
    <mergeCell ref="A57:Q57"/>
    <mergeCell ref="A58:T58"/>
    <mergeCell ref="A59:T59"/>
  </mergeCells>
  <phoneticPr fontId="4"/>
  <printOptions horizontalCentered="1" verticalCentered="1"/>
  <pageMargins left="0.6692913385826772" right="0.19685039370078741" top="0.47244094488188981" bottom="0.27559055118110237" header="0.31496062992125984" footer="0.19685039370078741"/>
  <pageSetup paperSize="9" scale="103" orientation="portrait" blackAndWhite="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9"/>
  <sheetViews>
    <sheetView zoomScaleNormal="100" workbookViewId="0">
      <selection activeCell="AB7" sqref="AB7"/>
    </sheetView>
  </sheetViews>
  <sheetFormatPr defaultRowHeight="18" x14ac:dyDescent="0.55000000000000004"/>
  <cols>
    <col min="1" max="1" width="2.1640625" style="172" customWidth="1"/>
    <col min="2" max="2" width="4.58203125" style="172" customWidth="1"/>
    <col min="3" max="3" width="23.08203125" style="172" customWidth="1"/>
    <col min="4" max="4" width="4" style="172" customWidth="1"/>
    <col min="5" max="5" width="17.4140625" style="172" customWidth="1"/>
    <col min="6" max="6" width="15.4140625" style="172" customWidth="1"/>
    <col min="7" max="7" width="20.08203125" style="172" customWidth="1"/>
    <col min="8" max="8" width="3.08203125" style="172" customWidth="1"/>
    <col min="9" max="9" width="1.9140625" style="172" customWidth="1"/>
  </cols>
  <sheetData>
    <row r="1" spans="1:9" ht="20.149999999999999" customHeight="1" x14ac:dyDescent="0.55000000000000004">
      <c r="A1" s="210"/>
      <c r="B1" s="211" t="s">
        <v>197</v>
      </c>
      <c r="C1" s="211"/>
      <c r="D1" s="211"/>
      <c r="E1" s="211"/>
      <c r="F1" s="211"/>
      <c r="G1" s="211"/>
      <c r="H1" s="211"/>
      <c r="I1" s="211"/>
    </row>
    <row r="2" spans="1:9" ht="20.149999999999999" customHeight="1" x14ac:dyDescent="0.55000000000000004">
      <c r="A2" s="210"/>
      <c r="B2" s="210"/>
      <c r="C2" s="211"/>
      <c r="D2" s="211"/>
      <c r="E2" s="211"/>
      <c r="F2" s="211"/>
      <c r="G2" s="781" t="s">
        <v>533</v>
      </c>
      <c r="H2" s="781"/>
      <c r="I2" s="211"/>
    </row>
    <row r="3" spans="1:9" ht="20.149999999999999" customHeight="1" x14ac:dyDescent="0.55000000000000004">
      <c r="A3" s="210"/>
      <c r="B3" s="210"/>
      <c r="C3" s="211"/>
      <c r="D3" s="211"/>
      <c r="E3" s="211"/>
      <c r="F3" s="211"/>
      <c r="G3" s="212"/>
      <c r="H3" s="212"/>
      <c r="I3" s="211"/>
    </row>
    <row r="4" spans="1:9" ht="37.5" customHeight="1" x14ac:dyDescent="0.55000000000000004">
      <c r="A4" s="782" t="s">
        <v>198</v>
      </c>
      <c r="B4" s="764"/>
      <c r="C4" s="764"/>
      <c r="D4" s="764"/>
      <c r="E4" s="764"/>
      <c r="F4" s="764"/>
      <c r="G4" s="764"/>
      <c r="H4" s="764"/>
      <c r="I4" s="764"/>
    </row>
    <row r="5" spans="1:9" ht="11.4" customHeight="1" x14ac:dyDescent="0.55000000000000004">
      <c r="A5" s="213"/>
      <c r="B5" s="213"/>
      <c r="C5" s="213"/>
      <c r="D5" s="213"/>
      <c r="E5" s="213"/>
      <c r="F5" s="213"/>
      <c r="G5" s="213"/>
      <c r="H5" s="213"/>
      <c r="I5" s="211"/>
    </row>
    <row r="6" spans="1:9" ht="37.5" customHeight="1" x14ac:dyDescent="0.55000000000000004">
      <c r="A6" s="213"/>
      <c r="B6" s="763" t="s">
        <v>199</v>
      </c>
      <c r="C6" s="763"/>
      <c r="D6" s="765" t="e">
        <f>#REF!</f>
        <v>#REF!</v>
      </c>
      <c r="E6" s="766"/>
      <c r="F6" s="766"/>
      <c r="G6" s="766"/>
      <c r="H6" s="767"/>
      <c r="I6" s="211"/>
    </row>
    <row r="7" spans="1:9" ht="37.5" customHeight="1" x14ac:dyDescent="0.55000000000000004">
      <c r="A7" s="211"/>
      <c r="B7" s="763" t="s">
        <v>200</v>
      </c>
      <c r="C7" s="763"/>
      <c r="D7" s="768" t="s">
        <v>483</v>
      </c>
      <c r="E7" s="768"/>
      <c r="F7" s="768"/>
      <c r="G7" s="768"/>
      <c r="H7" s="769"/>
      <c r="I7" s="211"/>
    </row>
    <row r="8" spans="1:9" ht="23.4" customHeight="1" x14ac:dyDescent="0.55000000000000004">
      <c r="A8" s="211"/>
      <c r="B8" s="770" t="s">
        <v>201</v>
      </c>
      <c r="C8" s="771"/>
      <c r="D8" s="338" t="e">
        <f>IF((COUNTIF(#REF!,"*児童発達支援（重心*")+COUNTIF(#REF!,"児童発達支援センター"))&gt;0,"○","")</f>
        <v>#REF!</v>
      </c>
      <c r="E8" s="774" t="s">
        <v>484</v>
      </c>
      <c r="F8" s="775"/>
      <c r="G8" s="775"/>
      <c r="H8" s="776"/>
      <c r="I8" s="211"/>
    </row>
    <row r="9" spans="1:9" ht="23.4" customHeight="1" x14ac:dyDescent="0.55000000000000004">
      <c r="A9" s="211"/>
      <c r="B9" s="772"/>
      <c r="C9" s="773"/>
      <c r="D9" s="339" t="e">
        <f>IF(COUNTIF(#REF!,"*放課後等デイサービス*")&gt;0,"○","")</f>
        <v>#REF!</v>
      </c>
      <c r="E9" s="777" t="s">
        <v>532</v>
      </c>
      <c r="F9" s="777"/>
      <c r="G9" s="777"/>
      <c r="H9" s="777"/>
      <c r="I9" s="211"/>
    </row>
    <row r="10" spans="1:9" ht="24" customHeight="1" x14ac:dyDescent="0.55000000000000004">
      <c r="A10" s="211"/>
      <c r="B10" s="770" t="s">
        <v>202</v>
      </c>
      <c r="C10" s="786"/>
      <c r="D10" s="340"/>
      <c r="E10" s="778" t="s">
        <v>203</v>
      </c>
      <c r="F10" s="779"/>
      <c r="G10" s="779"/>
      <c r="H10" s="780"/>
      <c r="I10" s="211"/>
    </row>
    <row r="11" spans="1:9" ht="24" customHeight="1" x14ac:dyDescent="0.55000000000000004">
      <c r="A11" s="211"/>
      <c r="B11" s="772"/>
      <c r="C11" s="787"/>
      <c r="D11" s="341"/>
      <c r="E11" s="783" t="s">
        <v>204</v>
      </c>
      <c r="F11" s="784"/>
      <c r="G11" s="784"/>
      <c r="H11" s="785"/>
      <c r="I11" s="211"/>
    </row>
    <row r="12" spans="1:9" ht="24" customHeight="1" x14ac:dyDescent="0.55000000000000004">
      <c r="A12" s="211"/>
      <c r="B12" s="763" t="s">
        <v>205</v>
      </c>
      <c r="C12" s="763"/>
      <c r="D12" s="340"/>
      <c r="E12" s="778" t="s">
        <v>206</v>
      </c>
      <c r="F12" s="779"/>
      <c r="G12" s="779"/>
      <c r="H12" s="780"/>
      <c r="I12" s="211"/>
    </row>
    <row r="13" spans="1:9" ht="24" customHeight="1" x14ac:dyDescent="0.55000000000000004">
      <c r="A13" s="211"/>
      <c r="B13" s="763"/>
      <c r="C13" s="763"/>
      <c r="D13" s="341"/>
      <c r="E13" s="783" t="s">
        <v>207</v>
      </c>
      <c r="F13" s="784"/>
      <c r="G13" s="784"/>
      <c r="H13" s="785"/>
      <c r="I13" s="211"/>
    </row>
    <row r="14" spans="1:9" x14ac:dyDescent="0.55000000000000004">
      <c r="A14" s="211"/>
      <c r="B14" s="211"/>
      <c r="C14" s="211"/>
      <c r="D14" s="211"/>
      <c r="E14" s="211"/>
      <c r="F14" s="211"/>
      <c r="G14" s="211"/>
      <c r="H14" s="211"/>
      <c r="I14" s="211"/>
    </row>
    <row r="15" spans="1:9" ht="21" customHeight="1" x14ac:dyDescent="0.55000000000000004">
      <c r="A15" s="211"/>
      <c r="B15" s="211" t="s">
        <v>547</v>
      </c>
      <c r="C15" s="211" t="s">
        <v>485</v>
      </c>
      <c r="D15" s="211"/>
      <c r="E15" s="211"/>
      <c r="F15" s="211"/>
      <c r="G15" s="211"/>
      <c r="H15" s="211"/>
      <c r="I15" s="211"/>
    </row>
    <row r="16" spans="1:9" ht="21" customHeight="1" x14ac:dyDescent="0.55000000000000004">
      <c r="A16" s="211"/>
      <c r="B16" s="211" t="s">
        <v>546</v>
      </c>
      <c r="C16" s="762" t="s">
        <v>486</v>
      </c>
      <c r="D16" s="762"/>
      <c r="E16" s="762"/>
      <c r="F16" s="762"/>
      <c r="G16" s="762"/>
      <c r="H16" s="762"/>
      <c r="I16" s="211"/>
    </row>
    <row r="17" spans="1:9" ht="37" customHeight="1" x14ac:dyDescent="0.55000000000000004">
      <c r="A17" s="211"/>
      <c r="B17" s="225" t="s">
        <v>548</v>
      </c>
      <c r="C17" s="762" t="s">
        <v>208</v>
      </c>
      <c r="D17" s="762"/>
      <c r="E17" s="762"/>
      <c r="F17" s="762"/>
      <c r="G17" s="762"/>
      <c r="H17" s="762"/>
      <c r="I17" s="211"/>
    </row>
    <row r="18" spans="1:9" ht="37" customHeight="1" x14ac:dyDescent="0.55000000000000004">
      <c r="A18" s="211"/>
      <c r="B18" s="225" t="s">
        <v>549</v>
      </c>
      <c r="C18" s="762" t="s">
        <v>209</v>
      </c>
      <c r="D18" s="762"/>
      <c r="E18" s="762"/>
      <c r="F18" s="762"/>
      <c r="G18" s="762"/>
      <c r="H18" s="762"/>
      <c r="I18" s="211"/>
    </row>
    <row r="19" spans="1:9" x14ac:dyDescent="0.55000000000000004">
      <c r="A19" s="211"/>
      <c r="B19" s="211"/>
      <c r="C19" s="214"/>
      <c r="D19" s="211"/>
      <c r="E19" s="211"/>
      <c r="F19" s="211"/>
      <c r="G19" s="211"/>
      <c r="H19" s="211"/>
      <c r="I19" s="211"/>
    </row>
  </sheetData>
  <mergeCells count="18">
    <mergeCell ref="E11:H11"/>
    <mergeCell ref="E12:H12"/>
    <mergeCell ref="E13:H13"/>
    <mergeCell ref="C17:H17"/>
    <mergeCell ref="C18:H18"/>
    <mergeCell ref="C16:H16"/>
    <mergeCell ref="B10:C11"/>
    <mergeCell ref="B12:C13"/>
    <mergeCell ref="B8:C9"/>
    <mergeCell ref="E8:H8"/>
    <mergeCell ref="E9:H9"/>
    <mergeCell ref="E10:H10"/>
    <mergeCell ref="G2:H2"/>
    <mergeCell ref="A4:I4"/>
    <mergeCell ref="B6:C6"/>
    <mergeCell ref="D6:H6"/>
    <mergeCell ref="B7:C7"/>
    <mergeCell ref="D7:H7"/>
  </mergeCells>
  <phoneticPr fontId="4"/>
  <conditionalFormatting sqref="D10:D11">
    <cfRule type="expression" dxfId="54" priority="2">
      <formula>OR(AND($D$10="○",$D$11="○"),AND($D$10="",$D$11=""))</formula>
    </cfRule>
  </conditionalFormatting>
  <conditionalFormatting sqref="D12:D13">
    <cfRule type="expression" dxfId="53" priority="1">
      <formula>OR(AND($D$12="○",$D$13="○"),AND($D$12="",$D$13=""))</formula>
    </cfRule>
  </conditionalFormatting>
  <conditionalFormatting sqref="D7:H7">
    <cfRule type="expression" dxfId="52" priority="4">
      <formula>OR($D$7="選択下さい。",$D$7="")</formula>
    </cfRule>
  </conditionalFormatting>
  <dataValidations count="2">
    <dataValidation type="list" allowBlank="1" showInputMessage="1" showErrorMessage="1" sqref="D7:H7">
      <formula1>"選択下さい。,１　新規,２　変更,３　終了"</formula1>
    </dataValidation>
    <dataValidation type="list" allowBlank="1" showInputMessage="1" showErrorMessage="1" sqref="D10:D13">
      <formula1>"○"</formula1>
    </dataValidation>
  </dataValidations>
  <printOptions horizontalCentered="1"/>
  <pageMargins left="0.31496062992125984" right="0.31496062992125984" top="0.35433070866141736" bottom="0.35433070866141736" header="0.11811023622047245" footer="0.11811023622047245"/>
  <pageSetup paperSize="9" scale="96" orientation="portrait"/>
  <headerFooter>
    <oddHeader>&amp;R&amp;"BIZ UDPゴシック,標準"&amp;A</oddHeader>
    <oddFooter>&amp;RR8.4月版</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21"/>
  <sheetViews>
    <sheetView workbookViewId="0"/>
  </sheetViews>
  <sheetFormatPr defaultColWidth="9" defaultRowHeight="13" x14ac:dyDescent="0.55000000000000004"/>
  <cols>
    <col min="1" max="1" width="2" style="227" customWidth="1"/>
    <col min="2" max="2" width="5.6640625" style="227" customWidth="1"/>
    <col min="3" max="3" width="10.5" style="227" customWidth="1"/>
    <col min="4" max="4" width="2.58203125" style="227" customWidth="1"/>
    <col min="5" max="5" width="10.1640625" style="227" customWidth="1"/>
    <col min="6" max="6" width="8.58203125" style="227" customWidth="1"/>
    <col min="7" max="7" width="5.4140625" style="227" customWidth="1"/>
    <col min="8" max="8" width="13.4140625" style="227" customWidth="1"/>
    <col min="9" max="9" width="7.6640625" style="227" customWidth="1"/>
    <col min="10" max="10" width="6.6640625" style="227" customWidth="1"/>
    <col min="11" max="12" width="9.58203125" style="227" customWidth="1"/>
    <col min="13" max="13" width="2.08203125" style="227" customWidth="1"/>
    <col min="14" max="16384" width="9" style="227"/>
  </cols>
  <sheetData>
    <row r="1" spans="2:12" s="172" customFormat="1" ht="39.9" customHeight="1" x14ac:dyDescent="0.55000000000000004">
      <c r="B1" s="171" t="s">
        <v>210</v>
      </c>
      <c r="K1" s="173"/>
    </row>
    <row r="2" spans="2:12" s="172" customFormat="1" ht="39.9" customHeight="1" x14ac:dyDescent="0.55000000000000004">
      <c r="J2" s="819" t="s">
        <v>211</v>
      </c>
      <c r="K2" s="788"/>
      <c r="L2" s="788"/>
    </row>
    <row r="3" spans="2:12" ht="39.9" customHeight="1" x14ac:dyDescent="0.55000000000000004">
      <c r="C3" s="796" t="s">
        <v>212</v>
      </c>
      <c r="D3" s="797"/>
      <c r="E3" s="797"/>
      <c r="F3" s="797"/>
      <c r="G3" s="797"/>
      <c r="H3" s="797"/>
      <c r="I3" s="797"/>
      <c r="J3" s="797"/>
      <c r="K3" s="797"/>
      <c r="L3" s="797"/>
    </row>
    <row r="4" spans="2:12" ht="18" customHeight="1" x14ac:dyDescent="0.55000000000000004"/>
    <row r="5" spans="2:12" ht="39.9" customHeight="1" x14ac:dyDescent="0.55000000000000004">
      <c r="B5" s="799" t="s">
        <v>213</v>
      </c>
      <c r="C5" s="799"/>
      <c r="D5" s="794"/>
      <c r="E5" s="794"/>
      <c r="F5" s="794"/>
      <c r="G5" s="794"/>
      <c r="H5" s="794"/>
      <c r="I5" s="794"/>
      <c r="J5" s="794"/>
      <c r="K5" s="794"/>
      <c r="L5" s="795"/>
    </row>
    <row r="6" spans="2:12" ht="39.9" customHeight="1" x14ac:dyDescent="0.55000000000000004">
      <c r="B6" s="799" t="s">
        <v>214</v>
      </c>
      <c r="C6" s="799"/>
      <c r="D6" s="820"/>
      <c r="E6" s="820"/>
      <c r="F6" s="820"/>
      <c r="G6" s="820"/>
      <c r="H6" s="820"/>
      <c r="I6" s="820"/>
      <c r="J6" s="820"/>
      <c r="K6" s="820"/>
      <c r="L6" s="821"/>
    </row>
    <row r="7" spans="2:12" s="172" customFormat="1" ht="39.9" customHeight="1" x14ac:dyDescent="0.55000000000000004">
      <c r="B7" s="815" t="s">
        <v>215</v>
      </c>
      <c r="C7" s="815"/>
      <c r="D7" s="816" t="s">
        <v>216</v>
      </c>
      <c r="E7" s="817"/>
      <c r="F7" s="817"/>
      <c r="G7" s="817"/>
      <c r="H7" s="817"/>
      <c r="I7" s="817"/>
      <c r="J7" s="817"/>
      <c r="K7" s="817"/>
      <c r="L7" s="818"/>
    </row>
    <row r="8" spans="2:12" ht="39.9" customHeight="1" x14ac:dyDescent="0.55000000000000004">
      <c r="B8" s="808" t="s">
        <v>217</v>
      </c>
      <c r="C8" s="808"/>
      <c r="D8" s="793"/>
      <c r="E8" s="794"/>
      <c r="F8" s="794"/>
      <c r="G8" s="794"/>
      <c r="H8" s="794"/>
      <c r="I8" s="794"/>
      <c r="J8" s="794"/>
      <c r="K8" s="794"/>
      <c r="L8" s="795"/>
    </row>
    <row r="9" spans="2:12" ht="39.9" customHeight="1" x14ac:dyDescent="0.55000000000000004">
      <c r="B9" s="808" t="s">
        <v>218</v>
      </c>
      <c r="C9" s="808"/>
      <c r="D9" s="793" t="s">
        <v>219</v>
      </c>
      <c r="E9" s="794"/>
      <c r="F9" s="794"/>
      <c r="G9" s="795"/>
      <c r="H9" s="798" t="s">
        <v>220</v>
      </c>
      <c r="I9" s="795"/>
      <c r="J9" s="794" t="s">
        <v>219</v>
      </c>
      <c r="K9" s="794"/>
      <c r="L9" s="795"/>
    </row>
    <row r="10" spans="2:12" ht="39.9" customHeight="1" x14ac:dyDescent="0.55000000000000004">
      <c r="B10" s="808" t="s">
        <v>221</v>
      </c>
      <c r="C10" s="808"/>
      <c r="D10" s="809" t="s">
        <v>222</v>
      </c>
      <c r="E10" s="809"/>
      <c r="F10" s="809"/>
      <c r="G10" s="809"/>
      <c r="H10" s="800"/>
      <c r="I10" s="800"/>
      <c r="J10" s="800"/>
      <c r="K10" s="800"/>
      <c r="L10" s="800"/>
    </row>
    <row r="11" spans="2:12" ht="25.75" customHeight="1" x14ac:dyDescent="0.55000000000000004"/>
    <row r="12" spans="2:12" ht="39.9" customHeight="1" x14ac:dyDescent="0.55000000000000004">
      <c r="B12" s="171" t="s">
        <v>223</v>
      </c>
      <c r="C12" s="171"/>
    </row>
    <row r="13" spans="2:12" ht="39.9" customHeight="1" x14ac:dyDescent="0.55000000000000004">
      <c r="B13" s="810" t="s">
        <v>224</v>
      </c>
      <c r="C13" s="810"/>
      <c r="D13" s="811" t="s">
        <v>225</v>
      </c>
      <c r="E13" s="812"/>
      <c r="F13" s="812"/>
      <c r="G13" s="813"/>
      <c r="H13" s="799" t="s">
        <v>226</v>
      </c>
      <c r="I13" s="799"/>
      <c r="J13" s="814" t="s">
        <v>227</v>
      </c>
      <c r="K13" s="794"/>
      <c r="L13" s="795"/>
    </row>
    <row r="14" spans="2:12" ht="39.9" customHeight="1" x14ac:dyDescent="0.55000000000000004">
      <c r="B14" s="799" t="s">
        <v>228</v>
      </c>
      <c r="C14" s="799"/>
      <c r="D14" s="802" t="s">
        <v>229</v>
      </c>
      <c r="E14" s="803"/>
      <c r="F14" s="803"/>
      <c r="G14" s="803"/>
      <c r="H14" s="803"/>
      <c r="I14" s="803"/>
      <c r="J14" s="803"/>
      <c r="K14" s="803"/>
      <c r="L14" s="804"/>
    </row>
    <row r="15" spans="2:12" ht="17.399999999999999" customHeight="1" x14ac:dyDescent="0.55000000000000004">
      <c r="B15" s="799"/>
      <c r="C15" s="799"/>
      <c r="D15" s="789" t="s">
        <v>230</v>
      </c>
      <c r="E15" s="790"/>
      <c r="F15" s="790"/>
      <c r="G15" s="790"/>
      <c r="H15" s="790"/>
      <c r="I15" s="790"/>
      <c r="J15" s="790"/>
      <c r="K15" s="790"/>
      <c r="L15" s="791"/>
    </row>
    <row r="16" spans="2:12" ht="85.25" customHeight="1" x14ac:dyDescent="0.55000000000000004">
      <c r="B16" s="799" t="s">
        <v>231</v>
      </c>
      <c r="C16" s="799"/>
      <c r="D16" s="805" t="s">
        <v>232</v>
      </c>
      <c r="E16" s="806"/>
      <c r="F16" s="806"/>
      <c r="G16" s="806"/>
      <c r="H16" s="806"/>
      <c r="I16" s="806"/>
      <c r="J16" s="806"/>
      <c r="K16" s="806"/>
      <c r="L16" s="807"/>
    </row>
    <row r="17" spans="2:12" ht="58.25" customHeight="1" x14ac:dyDescent="0.55000000000000004">
      <c r="B17" s="793" t="s">
        <v>233</v>
      </c>
      <c r="C17" s="795"/>
      <c r="D17" s="799"/>
      <c r="E17" s="799"/>
      <c r="F17" s="799"/>
      <c r="G17" s="799"/>
      <c r="H17" s="799"/>
      <c r="I17" s="799"/>
      <c r="J17" s="799"/>
      <c r="K17" s="799"/>
      <c r="L17" s="799"/>
    </row>
    <row r="18" spans="2:12" ht="10.75" customHeight="1" x14ac:dyDescent="0.55000000000000004"/>
    <row r="19" spans="2:12" ht="60" customHeight="1" x14ac:dyDescent="0.55000000000000004">
      <c r="B19" s="228" t="s">
        <v>234</v>
      </c>
      <c r="C19" s="801" t="s">
        <v>235</v>
      </c>
      <c r="D19" s="801"/>
      <c r="E19" s="801"/>
      <c r="F19" s="801"/>
      <c r="G19" s="801"/>
      <c r="H19" s="801"/>
      <c r="I19" s="801"/>
      <c r="J19" s="801"/>
      <c r="K19" s="801"/>
      <c r="L19" s="801"/>
    </row>
    <row r="20" spans="2:12" ht="33" customHeight="1" x14ac:dyDescent="0.55000000000000004">
      <c r="B20" s="228">
        <v>2</v>
      </c>
      <c r="C20" s="801" t="s">
        <v>236</v>
      </c>
      <c r="D20" s="801"/>
      <c r="E20" s="801"/>
      <c r="F20" s="801"/>
      <c r="G20" s="801"/>
      <c r="H20" s="801"/>
      <c r="I20" s="801"/>
      <c r="J20" s="801"/>
      <c r="K20" s="801"/>
      <c r="L20" s="801"/>
    </row>
    <row r="21" spans="2:12" ht="39.9" customHeight="1" x14ac:dyDescent="0.55000000000000004">
      <c r="B21" s="229" t="s">
        <v>237</v>
      </c>
      <c r="C21" s="792" t="s">
        <v>238</v>
      </c>
      <c r="D21" s="792"/>
      <c r="E21" s="792"/>
      <c r="F21" s="792"/>
      <c r="G21" s="792"/>
      <c r="H21" s="792"/>
      <c r="I21" s="792"/>
      <c r="J21" s="792"/>
      <c r="K21" s="792"/>
      <c r="L21" s="792"/>
    </row>
  </sheetData>
  <mergeCells count="31">
    <mergeCell ref="J2:L2"/>
    <mergeCell ref="C3:L3"/>
    <mergeCell ref="B5:C5"/>
    <mergeCell ref="D5:L5"/>
    <mergeCell ref="B6:C6"/>
    <mergeCell ref="D6:L6"/>
    <mergeCell ref="B7:C7"/>
    <mergeCell ref="D7:L7"/>
    <mergeCell ref="B8:C8"/>
    <mergeCell ref="D8:L8"/>
    <mergeCell ref="B9:C9"/>
    <mergeCell ref="D9:G9"/>
    <mergeCell ref="H9:I9"/>
    <mergeCell ref="J9:L9"/>
    <mergeCell ref="B10:C10"/>
    <mergeCell ref="D10:G10"/>
    <mergeCell ref="H10:L10"/>
    <mergeCell ref="B13:C13"/>
    <mergeCell ref="D13:G13"/>
    <mergeCell ref="H13:I13"/>
    <mergeCell ref="J13:L13"/>
    <mergeCell ref="C19:L19"/>
    <mergeCell ref="C20:L20"/>
    <mergeCell ref="C21:L21"/>
    <mergeCell ref="B14:C15"/>
    <mergeCell ref="D14:L14"/>
    <mergeCell ref="D15:L15"/>
    <mergeCell ref="B16:C16"/>
    <mergeCell ref="D16:L16"/>
    <mergeCell ref="B17:C17"/>
    <mergeCell ref="D17:L17"/>
  </mergeCells>
  <phoneticPr fontId="9"/>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6"/>
  <sheetViews>
    <sheetView zoomScale="80" zoomScaleNormal="80" workbookViewId="0">
      <selection activeCell="M17" sqref="M17"/>
    </sheetView>
  </sheetViews>
  <sheetFormatPr defaultColWidth="8.08203125" defaultRowHeight="13" x14ac:dyDescent="0.2"/>
  <cols>
    <col min="1" max="9" width="8.6640625" style="174" customWidth="1"/>
    <col min="10" max="16384" width="8.08203125" style="174"/>
  </cols>
  <sheetData>
    <row r="1" spans="1:9" ht="16.5" x14ac:dyDescent="0.25">
      <c r="A1" s="178" t="s">
        <v>252</v>
      </c>
    </row>
    <row r="2" spans="1:9" ht="16.5" x14ac:dyDescent="0.25">
      <c r="A2" s="178"/>
      <c r="C2" s="863" t="s">
        <v>191</v>
      </c>
      <c r="D2" s="863"/>
      <c r="E2" s="863"/>
      <c r="F2" s="863"/>
      <c r="G2" s="863"/>
    </row>
    <row r="4" spans="1:9" ht="15" customHeight="1" x14ac:dyDescent="0.2">
      <c r="A4" s="864" t="s">
        <v>245</v>
      </c>
      <c r="B4" s="865"/>
      <c r="C4" s="1499">
        <f>変更届出書!W21</f>
        <v>0</v>
      </c>
      <c r="D4" s="866"/>
      <c r="E4" s="866"/>
      <c r="F4" s="866"/>
      <c r="G4" s="866"/>
      <c r="H4" s="866"/>
      <c r="I4" s="867"/>
    </row>
    <row r="5" spans="1:9" ht="15" customHeight="1" x14ac:dyDescent="0.2">
      <c r="A5" s="177" t="s">
        <v>54</v>
      </c>
      <c r="B5" s="1500"/>
      <c r="C5" s="1500"/>
      <c r="D5" s="1500"/>
      <c r="E5" s="1500"/>
      <c r="F5" s="868" t="s">
        <v>253</v>
      </c>
      <c r="G5" s="869"/>
      <c r="H5" s="870"/>
      <c r="I5" s="871"/>
    </row>
    <row r="6" spans="1:9" ht="15" customHeight="1" x14ac:dyDescent="0.2">
      <c r="A6" s="858" t="s">
        <v>241</v>
      </c>
      <c r="B6" s="1501"/>
      <c r="C6" s="1501"/>
      <c r="D6" s="1501"/>
      <c r="E6" s="1501"/>
      <c r="F6" s="868"/>
      <c r="G6" s="869"/>
      <c r="H6" s="870"/>
      <c r="I6" s="871"/>
    </row>
    <row r="7" spans="1:9" ht="15" customHeight="1" x14ac:dyDescent="0.2">
      <c r="A7" s="859"/>
      <c r="B7" s="1501"/>
      <c r="C7" s="1501"/>
      <c r="D7" s="1501"/>
      <c r="E7" s="1501"/>
      <c r="F7" s="868"/>
      <c r="G7" s="869"/>
      <c r="H7" s="870"/>
      <c r="I7" s="871"/>
    </row>
    <row r="8" spans="1:9" ht="15" customHeight="1" x14ac:dyDescent="0.2">
      <c r="A8" s="858" t="s">
        <v>254</v>
      </c>
      <c r="B8" s="1505" t="s">
        <v>666</v>
      </c>
      <c r="C8" s="1506" t="s">
        <v>667</v>
      </c>
      <c r="D8" s="1506"/>
      <c r="E8" s="1506" t="s">
        <v>668</v>
      </c>
      <c r="F8" s="204"/>
      <c r="G8" s="204"/>
      <c r="H8" s="204"/>
      <c r="I8" s="205"/>
    </row>
    <row r="9" spans="1:9" ht="15" customHeight="1" x14ac:dyDescent="0.2">
      <c r="A9" s="859"/>
      <c r="B9" s="1502"/>
      <c r="C9" s="1503"/>
      <c r="D9" s="1503"/>
      <c r="E9" s="1503"/>
      <c r="F9" s="1503"/>
      <c r="G9" s="1503"/>
      <c r="H9" s="1503"/>
      <c r="I9" s="1504"/>
    </row>
    <row r="10" spans="1:9" ht="15" customHeight="1" x14ac:dyDescent="0.2">
      <c r="A10" s="176" t="s">
        <v>57</v>
      </c>
      <c r="B10" s="843"/>
      <c r="C10" s="844"/>
      <c r="D10" s="844"/>
      <c r="E10" s="844"/>
      <c r="F10" s="844"/>
      <c r="G10" s="844"/>
      <c r="H10" s="844"/>
      <c r="I10" s="845"/>
    </row>
    <row r="11" spans="1:9" ht="15" customHeight="1" x14ac:dyDescent="0.2">
      <c r="A11" s="860" t="s">
        <v>545</v>
      </c>
      <c r="B11" s="860"/>
      <c r="C11" s="860"/>
      <c r="D11" s="860"/>
      <c r="E11" s="860"/>
      <c r="F11" s="860"/>
      <c r="G11" s="860"/>
      <c r="H11" s="861"/>
      <c r="I11" s="862"/>
    </row>
    <row r="12" spans="1:9" ht="15" customHeight="1" x14ac:dyDescent="0.2">
      <c r="A12" s="843" t="s">
        <v>255</v>
      </c>
      <c r="B12" s="844"/>
      <c r="C12" s="844"/>
      <c r="D12" s="844"/>
      <c r="E12" s="844"/>
      <c r="F12" s="844"/>
      <c r="G12" s="844"/>
      <c r="H12" s="844"/>
      <c r="I12" s="845"/>
    </row>
    <row r="13" spans="1:9" ht="15" customHeight="1" x14ac:dyDescent="0.2">
      <c r="A13" s="843" t="s">
        <v>539</v>
      </c>
      <c r="B13" s="844"/>
      <c r="C13" s="845"/>
      <c r="D13" s="843" t="s">
        <v>540</v>
      </c>
      <c r="E13" s="844"/>
      <c r="F13" s="845"/>
      <c r="G13" s="844" t="s">
        <v>256</v>
      </c>
      <c r="H13" s="844"/>
      <c r="I13" s="845"/>
    </row>
    <row r="14" spans="1:9" ht="15" customHeight="1" x14ac:dyDescent="0.2">
      <c r="A14" s="852"/>
      <c r="B14" s="853"/>
      <c r="C14" s="854"/>
      <c r="D14" s="852"/>
      <c r="E14" s="853"/>
      <c r="F14" s="854"/>
      <c r="G14" s="853"/>
      <c r="H14" s="853"/>
      <c r="I14" s="854"/>
    </row>
    <row r="15" spans="1:9" ht="15" customHeight="1" x14ac:dyDescent="0.2">
      <c r="A15" s="855"/>
      <c r="B15" s="856"/>
      <c r="C15" s="857"/>
      <c r="D15" s="855"/>
      <c r="E15" s="856"/>
      <c r="F15" s="857"/>
      <c r="G15" s="856"/>
      <c r="H15" s="856"/>
      <c r="I15" s="857"/>
    </row>
    <row r="16" spans="1:9" ht="15" customHeight="1" x14ac:dyDescent="0.2">
      <c r="A16" s="849"/>
      <c r="B16" s="850"/>
      <c r="C16" s="851"/>
      <c r="D16" s="849"/>
      <c r="E16" s="850"/>
      <c r="F16" s="851"/>
      <c r="G16" s="850"/>
      <c r="H16" s="850"/>
      <c r="I16" s="851"/>
    </row>
    <row r="17" spans="1:9" ht="15" customHeight="1" x14ac:dyDescent="0.2">
      <c r="A17" s="846"/>
      <c r="B17" s="847"/>
      <c r="C17" s="848"/>
      <c r="D17" s="846"/>
      <c r="E17" s="847"/>
      <c r="F17" s="848"/>
      <c r="G17" s="847"/>
      <c r="H17" s="847"/>
      <c r="I17" s="848"/>
    </row>
    <row r="18" spans="1:9" ht="15" customHeight="1" x14ac:dyDescent="0.2">
      <c r="A18" s="846"/>
      <c r="B18" s="847"/>
      <c r="C18" s="848"/>
      <c r="D18" s="846"/>
      <c r="E18" s="847"/>
      <c r="F18" s="848"/>
      <c r="G18" s="847"/>
      <c r="H18" s="847"/>
      <c r="I18" s="848"/>
    </row>
    <row r="19" spans="1:9" ht="15" customHeight="1" x14ac:dyDescent="0.2">
      <c r="A19" s="846"/>
      <c r="B19" s="847"/>
      <c r="C19" s="848"/>
      <c r="D19" s="846"/>
      <c r="E19" s="847"/>
      <c r="F19" s="848"/>
      <c r="G19" s="847"/>
      <c r="H19" s="847"/>
      <c r="I19" s="848"/>
    </row>
    <row r="20" spans="1:9" ht="15" customHeight="1" x14ac:dyDescent="0.2">
      <c r="A20" s="846"/>
      <c r="B20" s="847"/>
      <c r="C20" s="848"/>
      <c r="D20" s="846"/>
      <c r="E20" s="847"/>
      <c r="F20" s="848"/>
      <c r="G20" s="847"/>
      <c r="H20" s="847"/>
      <c r="I20" s="848"/>
    </row>
    <row r="21" spans="1:9" ht="15" customHeight="1" x14ac:dyDescent="0.2">
      <c r="A21" s="846"/>
      <c r="B21" s="847"/>
      <c r="C21" s="848"/>
      <c r="D21" s="846"/>
      <c r="E21" s="847"/>
      <c r="F21" s="848"/>
      <c r="G21" s="847"/>
      <c r="H21" s="847"/>
      <c r="I21" s="848"/>
    </row>
    <row r="22" spans="1:9" ht="15" customHeight="1" x14ac:dyDescent="0.2">
      <c r="A22" s="846"/>
      <c r="B22" s="847"/>
      <c r="C22" s="848"/>
      <c r="D22" s="846"/>
      <c r="E22" s="847"/>
      <c r="F22" s="848"/>
      <c r="G22" s="847"/>
      <c r="H22" s="847"/>
      <c r="I22" s="848"/>
    </row>
    <row r="23" spans="1:9" ht="15" customHeight="1" x14ac:dyDescent="0.2">
      <c r="A23" s="846"/>
      <c r="B23" s="847"/>
      <c r="C23" s="848"/>
      <c r="D23" s="846"/>
      <c r="E23" s="847"/>
      <c r="F23" s="848"/>
      <c r="G23" s="847"/>
      <c r="H23" s="847"/>
      <c r="I23" s="848"/>
    </row>
    <row r="24" spans="1:9" ht="15" customHeight="1" x14ac:dyDescent="0.2">
      <c r="A24" s="846"/>
      <c r="B24" s="847"/>
      <c r="C24" s="848"/>
      <c r="D24" s="846"/>
      <c r="E24" s="847"/>
      <c r="F24" s="848"/>
      <c r="G24" s="847"/>
      <c r="H24" s="847"/>
      <c r="I24" s="848"/>
    </row>
    <row r="25" spans="1:9" ht="15" customHeight="1" x14ac:dyDescent="0.2">
      <c r="A25" s="846"/>
      <c r="B25" s="847"/>
      <c r="C25" s="848"/>
      <c r="D25" s="846"/>
      <c r="E25" s="847"/>
      <c r="F25" s="848"/>
      <c r="G25" s="847"/>
      <c r="H25" s="847"/>
      <c r="I25" s="848"/>
    </row>
    <row r="26" spans="1:9" ht="15" customHeight="1" x14ac:dyDescent="0.2">
      <c r="A26" s="846"/>
      <c r="B26" s="847"/>
      <c r="C26" s="848"/>
      <c r="D26" s="846"/>
      <c r="E26" s="847"/>
      <c r="F26" s="848"/>
      <c r="G26" s="847"/>
      <c r="H26" s="847"/>
      <c r="I26" s="848"/>
    </row>
    <row r="27" spans="1:9" ht="15" customHeight="1" x14ac:dyDescent="0.2">
      <c r="A27" s="846"/>
      <c r="B27" s="847"/>
      <c r="C27" s="848"/>
      <c r="D27" s="846"/>
      <c r="E27" s="847"/>
      <c r="F27" s="848"/>
      <c r="G27" s="847"/>
      <c r="H27" s="847"/>
      <c r="I27" s="848"/>
    </row>
    <row r="28" spans="1:9" ht="15" customHeight="1" x14ac:dyDescent="0.2">
      <c r="A28" s="840"/>
      <c r="B28" s="841"/>
      <c r="C28" s="842"/>
      <c r="D28" s="840"/>
      <c r="E28" s="841"/>
      <c r="F28" s="842"/>
      <c r="G28" s="840"/>
      <c r="H28" s="841"/>
      <c r="I28" s="842"/>
    </row>
    <row r="29" spans="1:9" ht="15" customHeight="1" x14ac:dyDescent="0.2">
      <c r="A29" s="843" t="s">
        <v>257</v>
      </c>
      <c r="B29" s="844"/>
      <c r="C29" s="844"/>
      <c r="D29" s="844"/>
      <c r="E29" s="844"/>
      <c r="F29" s="844"/>
      <c r="G29" s="844"/>
      <c r="H29" s="844"/>
      <c r="I29" s="845"/>
    </row>
    <row r="30" spans="1:9" ht="15" customHeight="1" x14ac:dyDescent="0.2">
      <c r="A30" s="843" t="s">
        <v>258</v>
      </c>
      <c r="B30" s="844"/>
      <c r="C30" s="844"/>
      <c r="D30" s="845"/>
      <c r="E30" s="843" t="s">
        <v>259</v>
      </c>
      <c r="F30" s="844"/>
      <c r="G30" s="844"/>
      <c r="H30" s="844"/>
      <c r="I30" s="845"/>
    </row>
    <row r="31" spans="1:9" ht="15" customHeight="1" x14ac:dyDescent="0.2">
      <c r="A31" s="822"/>
      <c r="B31" s="823"/>
      <c r="C31" s="823"/>
      <c r="D31" s="824"/>
      <c r="E31" s="822"/>
      <c r="F31" s="823"/>
      <c r="G31" s="823"/>
      <c r="H31" s="823"/>
      <c r="I31" s="824"/>
    </row>
    <row r="32" spans="1:9" ht="15" customHeight="1" x14ac:dyDescent="0.2">
      <c r="A32" s="825"/>
      <c r="B32" s="826"/>
      <c r="C32" s="826"/>
      <c r="D32" s="827"/>
      <c r="E32" s="825"/>
      <c r="F32" s="826"/>
      <c r="G32" s="826"/>
      <c r="H32" s="826"/>
      <c r="I32" s="827"/>
    </row>
    <row r="33" spans="1:9" ht="15" customHeight="1" x14ac:dyDescent="0.2">
      <c r="A33" s="825"/>
      <c r="B33" s="826"/>
      <c r="C33" s="826"/>
      <c r="D33" s="827"/>
      <c r="E33" s="825"/>
      <c r="F33" s="826"/>
      <c r="G33" s="826"/>
      <c r="H33" s="826"/>
      <c r="I33" s="827"/>
    </row>
    <row r="34" spans="1:9" ht="15" customHeight="1" x14ac:dyDescent="0.2">
      <c r="A34" s="825"/>
      <c r="B34" s="826"/>
      <c r="C34" s="826"/>
      <c r="D34" s="827"/>
      <c r="E34" s="825"/>
      <c r="F34" s="826"/>
      <c r="G34" s="826"/>
      <c r="H34" s="826"/>
      <c r="I34" s="827"/>
    </row>
    <row r="35" spans="1:9" ht="15" customHeight="1" x14ac:dyDescent="0.2">
      <c r="A35" s="825"/>
      <c r="B35" s="826"/>
      <c r="C35" s="826"/>
      <c r="D35" s="827"/>
      <c r="E35" s="825"/>
      <c r="F35" s="826"/>
      <c r="G35" s="826"/>
      <c r="H35" s="826"/>
      <c r="I35" s="827"/>
    </row>
    <row r="36" spans="1:9" ht="15" customHeight="1" x14ac:dyDescent="0.2">
      <c r="A36" s="825"/>
      <c r="B36" s="826"/>
      <c r="C36" s="826"/>
      <c r="D36" s="827"/>
      <c r="E36" s="825"/>
      <c r="F36" s="826"/>
      <c r="G36" s="826"/>
      <c r="H36" s="826"/>
      <c r="I36" s="827"/>
    </row>
    <row r="37" spans="1:9" ht="15" customHeight="1" x14ac:dyDescent="0.2">
      <c r="A37" s="828"/>
      <c r="B37" s="829"/>
      <c r="C37" s="829"/>
      <c r="D37" s="830"/>
      <c r="E37" s="828"/>
      <c r="F37" s="829"/>
      <c r="G37" s="829"/>
      <c r="H37" s="829"/>
      <c r="I37" s="830"/>
    </row>
    <row r="38" spans="1:9" ht="15" customHeight="1" x14ac:dyDescent="0.2">
      <c r="A38" s="831" t="s">
        <v>260</v>
      </c>
      <c r="B38" s="832"/>
      <c r="C38" s="832"/>
      <c r="D38" s="832"/>
      <c r="E38" s="832"/>
      <c r="F38" s="832"/>
      <c r="G38" s="832"/>
      <c r="H38" s="832"/>
      <c r="I38" s="833"/>
    </row>
    <row r="39" spans="1:9" ht="15" customHeight="1" x14ac:dyDescent="0.2">
      <c r="A39" s="834"/>
      <c r="B39" s="835"/>
      <c r="C39" s="835"/>
      <c r="D39" s="835"/>
      <c r="E39" s="835"/>
      <c r="F39" s="835"/>
      <c r="G39" s="835"/>
      <c r="H39" s="835"/>
      <c r="I39" s="836"/>
    </row>
    <row r="40" spans="1:9" ht="15" customHeight="1" x14ac:dyDescent="0.2">
      <c r="A40" s="834"/>
      <c r="B40" s="835"/>
      <c r="C40" s="835"/>
      <c r="D40" s="835"/>
      <c r="E40" s="835"/>
      <c r="F40" s="835"/>
      <c r="G40" s="835"/>
      <c r="H40" s="835"/>
      <c r="I40" s="836"/>
    </row>
    <row r="41" spans="1:9" ht="15" customHeight="1" x14ac:dyDescent="0.2">
      <c r="A41" s="834"/>
      <c r="B41" s="835"/>
      <c r="C41" s="835"/>
      <c r="D41" s="835"/>
      <c r="E41" s="835"/>
      <c r="F41" s="835"/>
      <c r="G41" s="835"/>
      <c r="H41" s="835"/>
      <c r="I41" s="836"/>
    </row>
    <row r="42" spans="1:9" ht="15" customHeight="1" x14ac:dyDescent="0.2">
      <c r="A42" s="834"/>
      <c r="B42" s="835"/>
      <c r="C42" s="835"/>
      <c r="D42" s="835"/>
      <c r="E42" s="835"/>
      <c r="F42" s="835"/>
      <c r="G42" s="835"/>
      <c r="H42" s="835"/>
      <c r="I42" s="836"/>
    </row>
    <row r="43" spans="1:9" ht="15" customHeight="1" x14ac:dyDescent="0.2">
      <c r="A43" s="837"/>
      <c r="B43" s="838"/>
      <c r="C43" s="838"/>
      <c r="D43" s="838"/>
      <c r="E43" s="838"/>
      <c r="F43" s="838"/>
      <c r="G43" s="838"/>
      <c r="H43" s="838"/>
      <c r="I43" s="839"/>
    </row>
    <row r="44" spans="1:9" x14ac:dyDescent="0.2">
      <c r="A44" s="175" t="s">
        <v>261</v>
      </c>
    </row>
    <row r="45" spans="1:9" x14ac:dyDescent="0.2">
      <c r="A45" s="175" t="s">
        <v>262</v>
      </c>
    </row>
    <row r="46" spans="1:9" x14ac:dyDescent="0.2">
      <c r="A46" s="175" t="s">
        <v>263</v>
      </c>
    </row>
  </sheetData>
  <mergeCells count="68">
    <mergeCell ref="C2:G2"/>
    <mergeCell ref="A4:B4"/>
    <mergeCell ref="C4:I4"/>
    <mergeCell ref="B5:E5"/>
    <mergeCell ref="F5:F7"/>
    <mergeCell ref="G5:I7"/>
    <mergeCell ref="A6:A7"/>
    <mergeCell ref="B6:E7"/>
    <mergeCell ref="A8:A9"/>
    <mergeCell ref="B9:I9"/>
    <mergeCell ref="B10:I10"/>
    <mergeCell ref="A12:I12"/>
    <mergeCell ref="A13:C13"/>
    <mergeCell ref="D13:F13"/>
    <mergeCell ref="G13:I13"/>
    <mergeCell ref="A11:G11"/>
    <mergeCell ref="H11:I11"/>
    <mergeCell ref="A14:C14"/>
    <mergeCell ref="D14:F14"/>
    <mergeCell ref="G14:I14"/>
    <mergeCell ref="A15:C15"/>
    <mergeCell ref="D15:F15"/>
    <mergeCell ref="G15:I15"/>
    <mergeCell ref="A16:C16"/>
    <mergeCell ref="D16:F16"/>
    <mergeCell ref="G16:I16"/>
    <mergeCell ref="A17:C17"/>
    <mergeCell ref="D17:F17"/>
    <mergeCell ref="G17:I17"/>
    <mergeCell ref="A18:C18"/>
    <mergeCell ref="D18:F18"/>
    <mergeCell ref="G18:I18"/>
    <mergeCell ref="A19:C19"/>
    <mergeCell ref="D19:F19"/>
    <mergeCell ref="G19:I19"/>
    <mergeCell ref="A20:C20"/>
    <mergeCell ref="D20:F20"/>
    <mergeCell ref="G20:I20"/>
    <mergeCell ref="A21:C21"/>
    <mergeCell ref="D21:F21"/>
    <mergeCell ref="G21:I21"/>
    <mergeCell ref="A22:C22"/>
    <mergeCell ref="D22:F22"/>
    <mergeCell ref="G22:I22"/>
    <mergeCell ref="A23:C23"/>
    <mergeCell ref="D23:F23"/>
    <mergeCell ref="G23:I23"/>
    <mergeCell ref="A24:C24"/>
    <mergeCell ref="D24:F24"/>
    <mergeCell ref="G24:I24"/>
    <mergeCell ref="A25:C25"/>
    <mergeCell ref="D25:F25"/>
    <mergeCell ref="G25:I25"/>
    <mergeCell ref="A26:C26"/>
    <mergeCell ref="D26:F26"/>
    <mergeCell ref="G26:I26"/>
    <mergeCell ref="A27:C27"/>
    <mergeCell ref="D27:F27"/>
    <mergeCell ref="G27:I27"/>
    <mergeCell ref="A31:D37"/>
    <mergeCell ref="E31:I37"/>
    <mergeCell ref="A38:I43"/>
    <mergeCell ref="A28:C28"/>
    <mergeCell ref="D28:F28"/>
    <mergeCell ref="G28:I28"/>
    <mergeCell ref="A29:I29"/>
    <mergeCell ref="A30:D30"/>
    <mergeCell ref="E30:I30"/>
  </mergeCells>
  <phoneticPr fontId="4"/>
  <conditionalFormatting sqref="A14:I28 A31:I37">
    <cfRule type="expression" dxfId="51" priority="4">
      <formula>A14=""</formula>
    </cfRule>
  </conditionalFormatting>
  <conditionalFormatting sqref="A38:I43">
    <cfRule type="expression" dxfId="50" priority="3">
      <formula>OR($A$38="",$A$38="備考（研修等の受講の状況等）")</formula>
    </cfRule>
  </conditionalFormatting>
  <conditionalFormatting sqref="B10:I10">
    <cfRule type="expression" dxfId="49" priority="1">
      <formula>$B$10=""</formula>
    </cfRule>
  </conditionalFormatting>
  <conditionalFormatting sqref="G5:I7">
    <cfRule type="expression" dxfId="48" priority="2">
      <formula>OR($G$5="",$G$5="　　年　　月　　日")</formula>
    </cfRule>
  </conditionalFormatting>
  <pageMargins left="0.74803149606299213" right="0.74803149606299213" top="0.98425196850393704" bottom="0.98425196850393704" header="0.51181102362204722" footer="0.51181102362204722"/>
  <pageSetup paperSize="9" scale="9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6"/>
  <sheetViews>
    <sheetView zoomScale="60" zoomScaleNormal="60" workbookViewId="0">
      <selection activeCell="A11" sqref="A11:G11"/>
    </sheetView>
  </sheetViews>
  <sheetFormatPr defaultColWidth="8.08203125" defaultRowHeight="13" x14ac:dyDescent="0.2"/>
  <cols>
    <col min="1" max="9" width="8.6640625" style="180" customWidth="1"/>
    <col min="10" max="16384" width="8.08203125" style="180"/>
  </cols>
  <sheetData>
    <row r="1" spans="1:9" ht="16.5" x14ac:dyDescent="0.25">
      <c r="A1" s="179" t="s">
        <v>252</v>
      </c>
    </row>
    <row r="2" spans="1:9" ht="16.5" x14ac:dyDescent="0.25">
      <c r="A2" s="179"/>
      <c r="C2" s="910" t="s">
        <v>536</v>
      </c>
      <c r="D2" s="910"/>
      <c r="E2" s="910"/>
      <c r="F2" s="910"/>
      <c r="G2" s="910"/>
    </row>
    <row r="4" spans="1:9" ht="15" customHeight="1" x14ac:dyDescent="0.2">
      <c r="A4" s="911" t="s">
        <v>245</v>
      </c>
      <c r="B4" s="912"/>
      <c r="C4" s="1507">
        <f>変更届出書!W21</f>
        <v>0</v>
      </c>
      <c r="D4" s="913"/>
      <c r="E4" s="913"/>
      <c r="F4" s="913"/>
      <c r="G4" s="913"/>
      <c r="H4" s="913"/>
      <c r="I4" s="914"/>
    </row>
    <row r="5" spans="1:9" ht="15" customHeight="1" x14ac:dyDescent="0.2">
      <c r="A5" s="181" t="s">
        <v>54</v>
      </c>
      <c r="B5" s="1508"/>
      <c r="C5" s="1508"/>
      <c r="D5" s="1508"/>
      <c r="E5" s="1508"/>
      <c r="F5" s="915" t="s">
        <v>253</v>
      </c>
      <c r="G5" s="916"/>
      <c r="H5" s="917"/>
      <c r="I5" s="918"/>
    </row>
    <row r="6" spans="1:9" ht="15" customHeight="1" x14ac:dyDescent="0.2">
      <c r="A6" s="908" t="s">
        <v>241</v>
      </c>
      <c r="B6" s="1509"/>
      <c r="C6" s="1509"/>
      <c r="D6" s="1509"/>
      <c r="E6" s="1509"/>
      <c r="F6" s="915"/>
      <c r="G6" s="919"/>
      <c r="H6" s="920"/>
      <c r="I6" s="921"/>
    </row>
    <row r="7" spans="1:9" ht="15" customHeight="1" x14ac:dyDescent="0.2">
      <c r="A7" s="909"/>
      <c r="B7" s="1509"/>
      <c r="C7" s="1509"/>
      <c r="D7" s="1509"/>
      <c r="E7" s="1509"/>
      <c r="F7" s="915"/>
      <c r="G7" s="922"/>
      <c r="H7" s="923"/>
      <c r="I7" s="924"/>
    </row>
    <row r="8" spans="1:9" ht="15" customHeight="1" x14ac:dyDescent="0.2">
      <c r="A8" s="908" t="s">
        <v>254</v>
      </c>
      <c r="B8" s="1505" t="s">
        <v>666</v>
      </c>
      <c r="C8" s="1506" t="s">
        <v>667</v>
      </c>
      <c r="D8" s="1506"/>
      <c r="E8" s="1506" t="s">
        <v>668</v>
      </c>
      <c r="F8" s="204"/>
      <c r="G8" s="204"/>
      <c r="H8" s="204"/>
      <c r="I8" s="205"/>
    </row>
    <row r="9" spans="1:9" ht="15" customHeight="1" x14ac:dyDescent="0.2">
      <c r="A9" s="909"/>
      <c r="B9" s="1502"/>
      <c r="C9" s="1503"/>
      <c r="D9" s="1503"/>
      <c r="E9" s="1503"/>
      <c r="F9" s="1503"/>
      <c r="G9" s="1503"/>
      <c r="H9" s="1503"/>
      <c r="I9" s="1504"/>
    </row>
    <row r="10" spans="1:9" ht="15" customHeight="1" x14ac:dyDescent="0.2">
      <c r="A10" s="182" t="s">
        <v>57</v>
      </c>
      <c r="B10" s="893"/>
      <c r="C10" s="894"/>
      <c r="D10" s="894"/>
      <c r="E10" s="894"/>
      <c r="F10" s="894"/>
      <c r="G10" s="894"/>
      <c r="H10" s="894"/>
      <c r="I10" s="895"/>
    </row>
    <row r="11" spans="1:9" ht="15" customHeight="1" x14ac:dyDescent="0.2">
      <c r="A11" s="860" t="s">
        <v>545</v>
      </c>
      <c r="B11" s="860"/>
      <c r="C11" s="860"/>
      <c r="D11" s="860"/>
      <c r="E11" s="860"/>
      <c r="F11" s="860"/>
      <c r="G11" s="860"/>
      <c r="H11" s="861"/>
      <c r="I11" s="862"/>
    </row>
    <row r="12" spans="1:9" ht="15" customHeight="1" x14ac:dyDescent="0.2">
      <c r="A12" s="893" t="s">
        <v>255</v>
      </c>
      <c r="B12" s="894"/>
      <c r="C12" s="894"/>
      <c r="D12" s="894"/>
      <c r="E12" s="894"/>
      <c r="F12" s="894"/>
      <c r="G12" s="894"/>
      <c r="H12" s="894"/>
      <c r="I12" s="895"/>
    </row>
    <row r="13" spans="1:9" ht="15" customHeight="1" x14ac:dyDescent="0.2">
      <c r="A13" s="893" t="s">
        <v>539</v>
      </c>
      <c r="B13" s="894"/>
      <c r="C13" s="895"/>
      <c r="D13" s="843" t="s">
        <v>540</v>
      </c>
      <c r="E13" s="844"/>
      <c r="F13" s="845"/>
      <c r="G13" s="894" t="s">
        <v>256</v>
      </c>
      <c r="H13" s="894"/>
      <c r="I13" s="895"/>
    </row>
    <row r="14" spans="1:9" ht="15" customHeight="1" x14ac:dyDescent="0.2">
      <c r="A14" s="902"/>
      <c r="B14" s="903"/>
      <c r="C14" s="904"/>
      <c r="D14" s="902"/>
      <c r="E14" s="903"/>
      <c r="F14" s="904"/>
      <c r="G14" s="903"/>
      <c r="H14" s="903"/>
      <c r="I14" s="904"/>
    </row>
    <row r="15" spans="1:9" ht="15" customHeight="1" x14ac:dyDescent="0.2">
      <c r="A15" s="905"/>
      <c r="B15" s="906"/>
      <c r="C15" s="907"/>
      <c r="D15" s="905"/>
      <c r="E15" s="906"/>
      <c r="F15" s="907"/>
      <c r="G15" s="906"/>
      <c r="H15" s="906"/>
      <c r="I15" s="907"/>
    </row>
    <row r="16" spans="1:9" ht="15" customHeight="1" x14ac:dyDescent="0.2">
      <c r="A16" s="899"/>
      <c r="B16" s="900"/>
      <c r="C16" s="901"/>
      <c r="D16" s="899"/>
      <c r="E16" s="900"/>
      <c r="F16" s="901"/>
      <c r="G16" s="900"/>
      <c r="H16" s="900"/>
      <c r="I16" s="901"/>
    </row>
    <row r="17" spans="1:9" ht="15" customHeight="1" x14ac:dyDescent="0.2">
      <c r="A17" s="896"/>
      <c r="B17" s="897"/>
      <c r="C17" s="898"/>
      <c r="D17" s="896"/>
      <c r="E17" s="897"/>
      <c r="F17" s="898"/>
      <c r="G17" s="897"/>
      <c r="H17" s="897"/>
      <c r="I17" s="898"/>
    </row>
    <row r="18" spans="1:9" ht="15" customHeight="1" x14ac:dyDescent="0.2">
      <c r="A18" s="896"/>
      <c r="B18" s="897"/>
      <c r="C18" s="898"/>
      <c r="D18" s="896"/>
      <c r="E18" s="897"/>
      <c r="F18" s="898"/>
      <c r="G18" s="897"/>
      <c r="H18" s="897"/>
      <c r="I18" s="898"/>
    </row>
    <row r="19" spans="1:9" ht="15" customHeight="1" x14ac:dyDescent="0.2">
      <c r="A19" s="896"/>
      <c r="B19" s="897"/>
      <c r="C19" s="898"/>
      <c r="D19" s="896"/>
      <c r="E19" s="897"/>
      <c r="F19" s="898"/>
      <c r="G19" s="897"/>
      <c r="H19" s="897"/>
      <c r="I19" s="898"/>
    </row>
    <row r="20" spans="1:9" ht="15" customHeight="1" x14ac:dyDescent="0.2">
      <c r="A20" s="896"/>
      <c r="B20" s="897"/>
      <c r="C20" s="898"/>
      <c r="D20" s="896"/>
      <c r="E20" s="897"/>
      <c r="F20" s="898"/>
      <c r="G20" s="897"/>
      <c r="H20" s="897"/>
      <c r="I20" s="898"/>
    </row>
    <row r="21" spans="1:9" ht="15" customHeight="1" x14ac:dyDescent="0.2">
      <c r="A21" s="896"/>
      <c r="B21" s="897"/>
      <c r="C21" s="898"/>
      <c r="D21" s="896"/>
      <c r="E21" s="897"/>
      <c r="F21" s="898"/>
      <c r="G21" s="897"/>
      <c r="H21" s="897"/>
      <c r="I21" s="898"/>
    </row>
    <row r="22" spans="1:9" ht="15" customHeight="1" x14ac:dyDescent="0.2">
      <c r="A22" s="896"/>
      <c r="B22" s="897"/>
      <c r="C22" s="898"/>
      <c r="D22" s="896"/>
      <c r="E22" s="897"/>
      <c r="F22" s="898"/>
      <c r="G22" s="897"/>
      <c r="H22" s="897"/>
      <c r="I22" s="898"/>
    </row>
    <row r="23" spans="1:9" ht="15" customHeight="1" x14ac:dyDescent="0.2">
      <c r="A23" s="896"/>
      <c r="B23" s="897"/>
      <c r="C23" s="898"/>
      <c r="D23" s="896"/>
      <c r="E23" s="897"/>
      <c r="F23" s="898"/>
      <c r="G23" s="897"/>
      <c r="H23" s="897"/>
      <c r="I23" s="898"/>
    </row>
    <row r="24" spans="1:9" ht="15" customHeight="1" x14ac:dyDescent="0.2">
      <c r="A24" s="896"/>
      <c r="B24" s="897"/>
      <c r="C24" s="898"/>
      <c r="D24" s="896"/>
      <c r="E24" s="897"/>
      <c r="F24" s="898"/>
      <c r="G24" s="897"/>
      <c r="H24" s="897"/>
      <c r="I24" s="898"/>
    </row>
    <row r="25" spans="1:9" ht="15" customHeight="1" x14ac:dyDescent="0.2">
      <c r="A25" s="896"/>
      <c r="B25" s="897"/>
      <c r="C25" s="898"/>
      <c r="D25" s="896"/>
      <c r="E25" s="897"/>
      <c r="F25" s="898"/>
      <c r="G25" s="897"/>
      <c r="H25" s="897"/>
      <c r="I25" s="898"/>
    </row>
    <row r="26" spans="1:9" ht="15" customHeight="1" x14ac:dyDescent="0.2">
      <c r="A26" s="896"/>
      <c r="B26" s="897"/>
      <c r="C26" s="898"/>
      <c r="D26" s="896"/>
      <c r="E26" s="897"/>
      <c r="F26" s="898"/>
      <c r="G26" s="897"/>
      <c r="H26" s="897"/>
      <c r="I26" s="898"/>
    </row>
    <row r="27" spans="1:9" ht="15" customHeight="1" x14ac:dyDescent="0.2">
      <c r="A27" s="896"/>
      <c r="B27" s="897"/>
      <c r="C27" s="898"/>
      <c r="D27" s="896"/>
      <c r="E27" s="897"/>
      <c r="F27" s="898"/>
      <c r="G27" s="897"/>
      <c r="H27" s="897"/>
      <c r="I27" s="898"/>
    </row>
    <row r="28" spans="1:9" ht="15" customHeight="1" x14ac:dyDescent="0.2">
      <c r="A28" s="890"/>
      <c r="B28" s="891"/>
      <c r="C28" s="892"/>
      <c r="D28" s="890"/>
      <c r="E28" s="891"/>
      <c r="F28" s="892"/>
      <c r="G28" s="890"/>
      <c r="H28" s="891"/>
      <c r="I28" s="892"/>
    </row>
    <row r="29" spans="1:9" ht="15" customHeight="1" x14ac:dyDescent="0.2">
      <c r="A29" s="893" t="s">
        <v>257</v>
      </c>
      <c r="B29" s="894"/>
      <c r="C29" s="894"/>
      <c r="D29" s="894"/>
      <c r="E29" s="894"/>
      <c r="F29" s="894"/>
      <c r="G29" s="894"/>
      <c r="H29" s="894"/>
      <c r="I29" s="895"/>
    </row>
    <row r="30" spans="1:9" ht="15" customHeight="1" x14ac:dyDescent="0.2">
      <c r="A30" s="893" t="s">
        <v>258</v>
      </c>
      <c r="B30" s="894"/>
      <c r="C30" s="894"/>
      <c r="D30" s="895"/>
      <c r="E30" s="893" t="s">
        <v>259</v>
      </c>
      <c r="F30" s="894"/>
      <c r="G30" s="894"/>
      <c r="H30" s="894"/>
      <c r="I30" s="895"/>
    </row>
    <row r="31" spans="1:9" ht="15" customHeight="1" x14ac:dyDescent="0.2">
      <c r="A31" s="872"/>
      <c r="B31" s="873"/>
      <c r="C31" s="873"/>
      <c r="D31" s="874"/>
      <c r="E31" s="872"/>
      <c r="F31" s="873"/>
      <c r="G31" s="873"/>
      <c r="H31" s="873"/>
      <c r="I31" s="874"/>
    </row>
    <row r="32" spans="1:9" ht="15" customHeight="1" x14ac:dyDescent="0.2">
      <c r="A32" s="875"/>
      <c r="B32" s="876"/>
      <c r="C32" s="876"/>
      <c r="D32" s="877"/>
      <c r="E32" s="875"/>
      <c r="F32" s="876"/>
      <c r="G32" s="876"/>
      <c r="H32" s="876"/>
      <c r="I32" s="877"/>
    </row>
    <row r="33" spans="1:9" ht="15" customHeight="1" x14ac:dyDescent="0.2">
      <c r="A33" s="875"/>
      <c r="B33" s="876"/>
      <c r="C33" s="876"/>
      <c r="D33" s="877"/>
      <c r="E33" s="875"/>
      <c r="F33" s="876"/>
      <c r="G33" s="876"/>
      <c r="H33" s="876"/>
      <c r="I33" s="877"/>
    </row>
    <row r="34" spans="1:9" ht="15" customHeight="1" x14ac:dyDescent="0.2">
      <c r="A34" s="875"/>
      <c r="B34" s="876"/>
      <c r="C34" s="876"/>
      <c r="D34" s="877"/>
      <c r="E34" s="875"/>
      <c r="F34" s="876"/>
      <c r="G34" s="876"/>
      <c r="H34" s="876"/>
      <c r="I34" s="877"/>
    </row>
    <row r="35" spans="1:9" ht="15" customHeight="1" x14ac:dyDescent="0.2">
      <c r="A35" s="875"/>
      <c r="B35" s="876"/>
      <c r="C35" s="876"/>
      <c r="D35" s="877"/>
      <c r="E35" s="875"/>
      <c r="F35" s="876"/>
      <c r="G35" s="876"/>
      <c r="H35" s="876"/>
      <c r="I35" s="877"/>
    </row>
    <row r="36" spans="1:9" ht="15" customHeight="1" x14ac:dyDescent="0.2">
      <c r="A36" s="875"/>
      <c r="B36" s="876"/>
      <c r="C36" s="876"/>
      <c r="D36" s="877"/>
      <c r="E36" s="875"/>
      <c r="F36" s="876"/>
      <c r="G36" s="876"/>
      <c r="H36" s="876"/>
      <c r="I36" s="877"/>
    </row>
    <row r="37" spans="1:9" ht="15" customHeight="1" x14ac:dyDescent="0.2">
      <c r="A37" s="878"/>
      <c r="B37" s="879"/>
      <c r="C37" s="879"/>
      <c r="D37" s="880"/>
      <c r="E37" s="878"/>
      <c r="F37" s="879"/>
      <c r="G37" s="879"/>
      <c r="H37" s="879"/>
      <c r="I37" s="880"/>
    </row>
    <row r="38" spans="1:9" ht="15" customHeight="1" x14ac:dyDescent="0.2">
      <c r="A38" s="881" t="s">
        <v>260</v>
      </c>
      <c r="B38" s="882"/>
      <c r="C38" s="882"/>
      <c r="D38" s="882"/>
      <c r="E38" s="882"/>
      <c r="F38" s="882"/>
      <c r="G38" s="882"/>
      <c r="H38" s="882"/>
      <c r="I38" s="883"/>
    </row>
    <row r="39" spans="1:9" ht="15" customHeight="1" x14ac:dyDescent="0.2">
      <c r="A39" s="884"/>
      <c r="B39" s="885"/>
      <c r="C39" s="885"/>
      <c r="D39" s="885"/>
      <c r="E39" s="885"/>
      <c r="F39" s="885"/>
      <c r="G39" s="885"/>
      <c r="H39" s="885"/>
      <c r="I39" s="886"/>
    </row>
    <row r="40" spans="1:9" ht="15" customHeight="1" x14ac:dyDescent="0.2">
      <c r="A40" s="884"/>
      <c r="B40" s="885"/>
      <c r="C40" s="885"/>
      <c r="D40" s="885"/>
      <c r="E40" s="885"/>
      <c r="F40" s="885"/>
      <c r="G40" s="885"/>
      <c r="H40" s="885"/>
      <c r="I40" s="886"/>
    </row>
    <row r="41" spans="1:9" ht="15" customHeight="1" x14ac:dyDescent="0.2">
      <c r="A41" s="884"/>
      <c r="B41" s="885"/>
      <c r="C41" s="885"/>
      <c r="D41" s="885"/>
      <c r="E41" s="885"/>
      <c r="F41" s="885"/>
      <c r="G41" s="885"/>
      <c r="H41" s="885"/>
      <c r="I41" s="886"/>
    </row>
    <row r="42" spans="1:9" ht="15" customHeight="1" x14ac:dyDescent="0.2">
      <c r="A42" s="884"/>
      <c r="B42" s="885"/>
      <c r="C42" s="885"/>
      <c r="D42" s="885"/>
      <c r="E42" s="885"/>
      <c r="F42" s="885"/>
      <c r="G42" s="885"/>
      <c r="H42" s="885"/>
      <c r="I42" s="886"/>
    </row>
    <row r="43" spans="1:9" ht="15" customHeight="1" x14ac:dyDescent="0.2">
      <c r="A43" s="887"/>
      <c r="B43" s="888"/>
      <c r="C43" s="888"/>
      <c r="D43" s="888"/>
      <c r="E43" s="888"/>
      <c r="F43" s="888"/>
      <c r="G43" s="888"/>
      <c r="H43" s="888"/>
      <c r="I43" s="889"/>
    </row>
    <row r="44" spans="1:9" x14ac:dyDescent="0.2">
      <c r="A44" s="183" t="s">
        <v>261</v>
      </c>
    </row>
    <row r="45" spans="1:9" x14ac:dyDescent="0.2">
      <c r="A45" s="183" t="s">
        <v>262</v>
      </c>
    </row>
    <row r="46" spans="1:9" x14ac:dyDescent="0.2">
      <c r="A46" s="183" t="s">
        <v>263</v>
      </c>
    </row>
  </sheetData>
  <mergeCells count="68">
    <mergeCell ref="C2:G2"/>
    <mergeCell ref="A4:B4"/>
    <mergeCell ref="C4:I4"/>
    <mergeCell ref="B5:E5"/>
    <mergeCell ref="F5:F7"/>
    <mergeCell ref="G5:I7"/>
    <mergeCell ref="A6:A7"/>
    <mergeCell ref="B6:E7"/>
    <mergeCell ref="A8:A9"/>
    <mergeCell ref="B9:I9"/>
    <mergeCell ref="B10:I10"/>
    <mergeCell ref="A12:I12"/>
    <mergeCell ref="A13:C13"/>
    <mergeCell ref="D13:F13"/>
    <mergeCell ref="G13:I13"/>
    <mergeCell ref="A11:G11"/>
    <mergeCell ref="H11:I11"/>
    <mergeCell ref="A14:C14"/>
    <mergeCell ref="D14:F14"/>
    <mergeCell ref="G14:I14"/>
    <mergeCell ref="A15:C15"/>
    <mergeCell ref="D15:F15"/>
    <mergeCell ref="G15:I15"/>
    <mergeCell ref="A16:C16"/>
    <mergeCell ref="D16:F16"/>
    <mergeCell ref="G16:I16"/>
    <mergeCell ref="A17:C17"/>
    <mergeCell ref="D17:F17"/>
    <mergeCell ref="G17:I17"/>
    <mergeCell ref="A18:C18"/>
    <mergeCell ref="D18:F18"/>
    <mergeCell ref="G18:I18"/>
    <mergeCell ref="A19:C19"/>
    <mergeCell ref="D19:F19"/>
    <mergeCell ref="G19:I19"/>
    <mergeCell ref="A20:C20"/>
    <mergeCell ref="D20:F20"/>
    <mergeCell ref="G20:I20"/>
    <mergeCell ref="A21:C21"/>
    <mergeCell ref="D21:F21"/>
    <mergeCell ref="G21:I21"/>
    <mergeCell ref="A22:C22"/>
    <mergeCell ref="D22:F22"/>
    <mergeCell ref="G22:I22"/>
    <mergeCell ref="A23:C23"/>
    <mergeCell ref="D23:F23"/>
    <mergeCell ref="G23:I23"/>
    <mergeCell ref="A24:C24"/>
    <mergeCell ref="D24:F24"/>
    <mergeCell ref="G24:I24"/>
    <mergeCell ref="A25:C25"/>
    <mergeCell ref="D25:F25"/>
    <mergeCell ref="G25:I25"/>
    <mergeCell ref="A26:C26"/>
    <mergeCell ref="D26:F26"/>
    <mergeCell ref="G26:I26"/>
    <mergeCell ref="A27:C27"/>
    <mergeCell ref="D27:F27"/>
    <mergeCell ref="G27:I27"/>
    <mergeCell ref="A31:D37"/>
    <mergeCell ref="E31:I37"/>
    <mergeCell ref="A38:I43"/>
    <mergeCell ref="A28:C28"/>
    <mergeCell ref="D28:F28"/>
    <mergeCell ref="G28:I28"/>
    <mergeCell ref="A29:I29"/>
    <mergeCell ref="A30:D30"/>
    <mergeCell ref="E30:I30"/>
  </mergeCells>
  <phoneticPr fontId="4"/>
  <conditionalFormatting sqref="A14:I28 A31:I37">
    <cfRule type="expression" dxfId="47" priority="2">
      <formula>A14=""</formula>
    </cfRule>
  </conditionalFormatting>
  <conditionalFormatting sqref="A38:I43">
    <cfRule type="expression" dxfId="46" priority="1">
      <formula>OR($A$38="",$A$38="備考（研修等の受講の状況等）")</formula>
    </cfRule>
  </conditionalFormatting>
  <conditionalFormatting sqref="B10:I10">
    <cfRule type="expression" dxfId="45" priority="4">
      <formula>$B$10=""</formula>
    </cfRule>
  </conditionalFormatting>
  <conditionalFormatting sqref="G5:I7">
    <cfRule type="expression" dxfId="44" priority="3">
      <formula>OR($G$5="",$G$5="　　年　　月　　日")</formula>
    </cfRule>
  </conditionalFormatting>
  <pageMargins left="0.74803149606299213" right="0.74803149606299213" top="0.98425196850393704" bottom="0.98425196850393704" header="0.51181102362204722" footer="0.51181102362204722"/>
  <pageSetup paperSize="9" scale="9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8"/>
  <sheetViews>
    <sheetView zoomScale="60" zoomScaleNormal="60" workbookViewId="0">
      <selection activeCell="D16" sqref="D16:J16"/>
    </sheetView>
  </sheetViews>
  <sheetFormatPr defaultColWidth="7.9140625" defaultRowHeight="14" x14ac:dyDescent="0.55000000000000004"/>
  <cols>
    <col min="1" max="1" width="7.58203125" style="186" customWidth="1"/>
    <col min="2" max="3" width="3.83203125" style="186" customWidth="1"/>
    <col min="4" max="9" width="8.83203125" style="186" customWidth="1"/>
    <col min="10" max="10" width="28.33203125" style="186" customWidth="1"/>
    <col min="11" max="11" width="4.4140625" style="186" customWidth="1"/>
    <col min="12" max="16384" width="7.9140625" style="186"/>
  </cols>
  <sheetData>
    <row r="1" spans="1:13" ht="14.4" customHeight="1" x14ac:dyDescent="0.55000000000000004">
      <c r="A1" s="184" t="s">
        <v>264</v>
      </c>
      <c r="B1" s="185"/>
      <c r="C1" s="185"/>
      <c r="D1" s="185"/>
      <c r="E1" s="185"/>
      <c r="F1" s="185"/>
      <c r="G1" s="185"/>
      <c r="H1" s="185"/>
      <c r="I1" s="185"/>
      <c r="J1" s="185"/>
    </row>
    <row r="2" spans="1:13" ht="33.65" customHeight="1" x14ac:dyDescent="0.55000000000000004">
      <c r="A2" s="956" t="s">
        <v>265</v>
      </c>
      <c r="B2" s="956"/>
      <c r="C2" s="956"/>
      <c r="D2" s="956"/>
      <c r="E2" s="956"/>
      <c r="F2" s="956"/>
      <c r="G2" s="956"/>
      <c r="H2" s="956"/>
      <c r="I2" s="956"/>
      <c r="J2" s="956"/>
      <c r="K2" s="187"/>
    </row>
    <row r="3" spans="1:13" ht="18" customHeight="1" x14ac:dyDescent="0.55000000000000004">
      <c r="A3" s="185"/>
      <c r="B3" s="185"/>
      <c r="C3" s="185"/>
      <c r="D3" s="188"/>
      <c r="E3" s="184"/>
      <c r="F3" s="184"/>
      <c r="G3" s="184"/>
      <c r="H3" s="184"/>
      <c r="I3" s="184"/>
      <c r="J3" s="189" t="s">
        <v>266</v>
      </c>
    </row>
    <row r="4" spans="1:13" ht="10.25" customHeight="1" x14ac:dyDescent="0.55000000000000004">
      <c r="A4" s="185"/>
      <c r="B4" s="185"/>
      <c r="C4" s="185"/>
      <c r="D4" s="185"/>
      <c r="E4" s="184"/>
      <c r="F4" s="184"/>
      <c r="G4" s="184"/>
      <c r="H4" s="184"/>
      <c r="I4" s="184"/>
      <c r="J4" s="184"/>
    </row>
    <row r="5" spans="1:13" ht="21" customHeight="1" x14ac:dyDescent="0.55000000000000004">
      <c r="A5" s="185"/>
      <c r="B5" s="185"/>
      <c r="C5" s="185"/>
      <c r="D5" s="185"/>
      <c r="F5" s="185"/>
      <c r="G5" s="185" t="s">
        <v>267</v>
      </c>
      <c r="H5" s="185"/>
      <c r="I5" s="185"/>
      <c r="J5" s="185"/>
    </row>
    <row r="6" spans="1:13" ht="27.65" customHeight="1" x14ac:dyDescent="0.55000000000000004">
      <c r="A6" s="185"/>
      <c r="B6" s="185"/>
      <c r="C6" s="185"/>
      <c r="D6" s="185"/>
      <c r="F6" s="185"/>
      <c r="G6" s="185" t="s">
        <v>268</v>
      </c>
      <c r="H6" s="185"/>
      <c r="I6" s="185"/>
      <c r="J6" s="185"/>
    </row>
    <row r="7" spans="1:13" ht="21" customHeight="1" x14ac:dyDescent="0.55000000000000004">
      <c r="A7" s="185"/>
      <c r="B7" s="185"/>
      <c r="C7" s="185"/>
      <c r="D7" s="185"/>
      <c r="E7" s="957"/>
      <c r="F7" s="958"/>
      <c r="G7" s="958"/>
      <c r="H7" s="958"/>
      <c r="I7" s="958"/>
      <c r="J7" s="958"/>
    </row>
    <row r="8" spans="1:13" ht="18" customHeight="1" x14ac:dyDescent="0.55000000000000004">
      <c r="A8" s="185"/>
      <c r="B8" s="185"/>
      <c r="C8" s="185"/>
      <c r="D8" s="185"/>
      <c r="F8" s="185"/>
      <c r="G8" s="185" t="s">
        <v>269</v>
      </c>
      <c r="H8" s="185"/>
      <c r="I8" s="185"/>
      <c r="J8" s="188" t="s">
        <v>270</v>
      </c>
    </row>
    <row r="9" spans="1:13" ht="18" customHeight="1" x14ac:dyDescent="0.55000000000000004">
      <c r="A9" s="185"/>
      <c r="B9" s="185"/>
      <c r="C9" s="185"/>
      <c r="D9" s="185"/>
      <c r="F9" s="185"/>
      <c r="G9" s="185" t="s">
        <v>57</v>
      </c>
      <c r="H9" s="185"/>
      <c r="I9" s="185"/>
      <c r="J9" s="185"/>
    </row>
    <row r="10" spans="1:13" ht="9.65" customHeight="1" x14ac:dyDescent="0.55000000000000004">
      <c r="A10" s="185"/>
      <c r="B10" s="185"/>
      <c r="C10" s="185"/>
      <c r="D10" s="185"/>
      <c r="E10" s="185"/>
      <c r="F10" s="185"/>
      <c r="G10" s="185"/>
      <c r="H10" s="185"/>
      <c r="I10" s="185"/>
      <c r="J10" s="185"/>
    </row>
    <row r="11" spans="1:13" ht="22.5" customHeight="1" x14ac:dyDescent="0.55000000000000004">
      <c r="A11" s="185" t="s">
        <v>271</v>
      </c>
      <c r="B11" s="185"/>
      <c r="C11" s="185"/>
      <c r="D11" s="185"/>
      <c r="E11" s="185"/>
      <c r="F11" s="185"/>
      <c r="G11" s="185"/>
      <c r="H11" s="185"/>
      <c r="I11" s="185"/>
      <c r="J11" s="185"/>
    </row>
    <row r="12" spans="1:13" ht="6.75" customHeight="1" thickBot="1" x14ac:dyDescent="0.6">
      <c r="A12" s="185"/>
      <c r="B12" s="185"/>
      <c r="C12" s="185"/>
      <c r="D12" s="185"/>
      <c r="E12" s="185"/>
      <c r="F12" s="185"/>
      <c r="G12" s="185"/>
      <c r="H12" s="185"/>
      <c r="I12" s="185"/>
      <c r="J12" s="185"/>
    </row>
    <row r="13" spans="1:13" ht="30" customHeight="1" x14ac:dyDescent="0.55000000000000004">
      <c r="A13" s="959" t="s">
        <v>244</v>
      </c>
      <c r="B13" s="960"/>
      <c r="C13" s="961"/>
      <c r="D13" s="983"/>
      <c r="E13" s="984"/>
      <c r="F13" s="984"/>
      <c r="G13" s="985" t="s">
        <v>272</v>
      </c>
      <c r="H13" s="985"/>
      <c r="I13" s="985"/>
      <c r="J13" s="986"/>
    </row>
    <row r="14" spans="1:13" ht="36.75" customHeight="1" thickBot="1" x14ac:dyDescent="0.6">
      <c r="A14" s="962" t="s">
        <v>273</v>
      </c>
      <c r="B14" s="963"/>
      <c r="C14" s="964"/>
      <c r="D14" s="987"/>
      <c r="E14" s="988"/>
      <c r="F14" s="988"/>
      <c r="G14" s="988"/>
      <c r="H14" s="988"/>
      <c r="I14" s="988"/>
      <c r="J14" s="989"/>
      <c r="M14" s="190"/>
    </row>
    <row r="15" spans="1:13" ht="45.65" customHeight="1" thickTop="1" x14ac:dyDescent="0.55000000000000004">
      <c r="A15" s="965" t="s">
        <v>274</v>
      </c>
      <c r="B15" s="966"/>
      <c r="C15" s="967"/>
      <c r="D15" s="968"/>
      <c r="E15" s="969"/>
      <c r="F15" s="969"/>
      <c r="G15" s="969"/>
      <c r="H15" s="969"/>
      <c r="I15" s="969"/>
      <c r="J15" s="970"/>
    </row>
    <row r="16" spans="1:13" ht="161" customHeight="1" x14ac:dyDescent="0.55000000000000004">
      <c r="A16" s="971" t="s">
        <v>275</v>
      </c>
      <c r="B16" s="972"/>
      <c r="C16" s="973"/>
      <c r="D16" s="977" t="s">
        <v>276</v>
      </c>
      <c r="E16" s="978"/>
      <c r="F16" s="978"/>
      <c r="G16" s="978"/>
      <c r="H16" s="978"/>
      <c r="I16" s="978"/>
      <c r="J16" s="979"/>
    </row>
    <row r="17" spans="1:10" ht="22.25" customHeight="1" x14ac:dyDescent="0.55000000000000004">
      <c r="A17" s="974"/>
      <c r="B17" s="975"/>
      <c r="C17" s="976"/>
      <c r="D17" s="980" t="s">
        <v>277</v>
      </c>
      <c r="E17" s="981"/>
      <c r="F17" s="981"/>
      <c r="G17" s="981"/>
      <c r="H17" s="981"/>
      <c r="I17" s="981"/>
      <c r="J17" s="982"/>
    </row>
    <row r="18" spans="1:10" ht="44" customHeight="1" x14ac:dyDescent="0.55000000000000004">
      <c r="A18" s="927" t="s">
        <v>278</v>
      </c>
      <c r="B18" s="928"/>
      <c r="C18" s="929"/>
      <c r="D18" s="950"/>
      <c r="E18" s="951"/>
      <c r="F18" s="951"/>
      <c r="G18" s="951"/>
      <c r="H18" s="951"/>
      <c r="I18" s="951"/>
      <c r="J18" s="952"/>
    </row>
    <row r="19" spans="1:10" ht="27" customHeight="1" x14ac:dyDescent="0.55000000000000004">
      <c r="A19" s="947"/>
      <c r="B19" s="948"/>
      <c r="C19" s="949"/>
      <c r="D19" s="953" t="s">
        <v>279</v>
      </c>
      <c r="E19" s="954"/>
      <c r="F19" s="954"/>
      <c r="G19" s="954"/>
      <c r="H19" s="954"/>
      <c r="I19" s="954"/>
      <c r="J19" s="955"/>
    </row>
    <row r="20" spans="1:10" ht="27" customHeight="1" x14ac:dyDescent="0.55000000000000004">
      <c r="A20" s="927" t="s">
        <v>280</v>
      </c>
      <c r="B20" s="928"/>
      <c r="C20" s="929"/>
      <c r="D20" s="936" t="s">
        <v>281</v>
      </c>
      <c r="E20" s="937"/>
      <c r="F20" s="937"/>
      <c r="G20" s="937"/>
      <c r="H20" s="191"/>
      <c r="I20" s="938" t="s">
        <v>282</v>
      </c>
      <c r="J20" s="939"/>
    </row>
    <row r="21" spans="1:10" ht="30" customHeight="1" x14ac:dyDescent="0.55000000000000004">
      <c r="A21" s="930"/>
      <c r="B21" s="931"/>
      <c r="C21" s="932"/>
      <c r="D21" s="940"/>
      <c r="E21" s="941"/>
      <c r="F21" s="941"/>
      <c r="G21" s="941"/>
      <c r="H21" s="941"/>
      <c r="I21" s="941"/>
      <c r="J21" s="942"/>
    </row>
    <row r="22" spans="1:10" ht="30" customHeight="1" thickBot="1" x14ac:dyDescent="0.6">
      <c r="A22" s="933"/>
      <c r="B22" s="934"/>
      <c r="C22" s="935"/>
      <c r="D22" s="943"/>
      <c r="E22" s="944"/>
      <c r="F22" s="944"/>
      <c r="G22" s="944"/>
      <c r="H22" s="944"/>
      <c r="I22" s="944"/>
      <c r="J22" s="945"/>
    </row>
    <row r="23" spans="1:10" ht="6.75" customHeight="1" x14ac:dyDescent="0.55000000000000004">
      <c r="A23" s="192"/>
      <c r="B23" s="192"/>
      <c r="C23" s="192"/>
      <c r="D23" s="192"/>
      <c r="E23" s="192"/>
      <c r="F23" s="185"/>
      <c r="G23" s="185"/>
      <c r="H23" s="185"/>
      <c r="I23" s="185"/>
      <c r="J23" s="185"/>
    </row>
    <row r="24" spans="1:10" s="196" customFormat="1" ht="15" customHeight="1" x14ac:dyDescent="0.55000000000000004">
      <c r="A24" s="193" t="s">
        <v>283</v>
      </c>
      <c r="B24" s="194" t="s">
        <v>284</v>
      </c>
      <c r="C24" s="926" t="s">
        <v>285</v>
      </c>
      <c r="D24" s="926"/>
      <c r="E24" s="926"/>
      <c r="F24" s="926"/>
      <c r="G24" s="926"/>
      <c r="H24" s="926"/>
      <c r="I24" s="926"/>
      <c r="J24" s="926"/>
    </row>
    <row r="25" spans="1:10" s="196" customFormat="1" ht="24.65" customHeight="1" x14ac:dyDescent="0.55000000000000004">
      <c r="A25" s="197"/>
      <c r="B25" s="198"/>
      <c r="C25" s="926"/>
      <c r="D25" s="926"/>
      <c r="E25" s="926"/>
      <c r="F25" s="926"/>
      <c r="G25" s="926"/>
      <c r="H25" s="926"/>
      <c r="I25" s="926"/>
      <c r="J25" s="926"/>
    </row>
    <row r="26" spans="1:10" s="196" customFormat="1" ht="15" customHeight="1" x14ac:dyDescent="0.55000000000000004">
      <c r="A26" s="197"/>
      <c r="B26" s="197"/>
      <c r="C26" s="946" t="s">
        <v>286</v>
      </c>
      <c r="D26" s="946"/>
      <c r="E26" s="946"/>
      <c r="F26" s="946"/>
      <c r="G26" s="946"/>
      <c r="H26" s="946"/>
      <c r="I26" s="946"/>
      <c r="J26" s="946"/>
    </row>
    <row r="27" spans="1:10" s="196" customFormat="1" ht="6" customHeight="1" x14ac:dyDescent="0.55000000000000004">
      <c r="A27" s="197"/>
      <c r="B27" s="197"/>
      <c r="C27" s="195"/>
      <c r="D27" s="195"/>
      <c r="E27" s="195"/>
      <c r="F27" s="195"/>
      <c r="G27" s="195"/>
      <c r="H27" s="195"/>
      <c r="I27" s="195"/>
      <c r="J27" s="195"/>
    </row>
    <row r="28" spans="1:10" s="196" customFormat="1" ht="15" customHeight="1" x14ac:dyDescent="0.55000000000000004">
      <c r="A28" s="197"/>
      <c r="B28" s="194" t="s">
        <v>287</v>
      </c>
      <c r="C28" s="925" t="s">
        <v>288</v>
      </c>
      <c r="D28" s="925"/>
      <c r="E28" s="925"/>
      <c r="F28" s="925"/>
      <c r="G28" s="925"/>
      <c r="H28" s="925"/>
      <c r="I28" s="925"/>
      <c r="J28" s="925"/>
    </row>
    <row r="29" spans="1:10" s="196" customFormat="1" ht="15" customHeight="1" x14ac:dyDescent="0.55000000000000004">
      <c r="A29" s="197"/>
      <c r="B29" s="197"/>
      <c r="C29" s="925"/>
      <c r="D29" s="925"/>
      <c r="E29" s="925"/>
      <c r="F29" s="925"/>
      <c r="G29" s="925"/>
      <c r="H29" s="925"/>
      <c r="I29" s="925"/>
      <c r="J29" s="925"/>
    </row>
    <row r="30" spans="1:10" s="196" customFormat="1" ht="15" customHeight="1" x14ac:dyDescent="0.55000000000000004">
      <c r="A30" s="197"/>
      <c r="B30" s="197"/>
      <c r="C30" s="925"/>
      <c r="D30" s="925"/>
      <c r="E30" s="925"/>
      <c r="F30" s="925"/>
      <c r="G30" s="925"/>
      <c r="H30" s="925"/>
      <c r="I30" s="925"/>
      <c r="J30" s="925"/>
    </row>
    <row r="31" spans="1:10" s="196" customFormat="1" ht="3.65" customHeight="1" x14ac:dyDescent="0.55000000000000004">
      <c r="A31" s="197"/>
      <c r="B31" s="197"/>
      <c r="C31" s="199"/>
      <c r="D31" s="199"/>
      <c r="E31" s="199"/>
      <c r="F31" s="199"/>
      <c r="G31" s="199"/>
      <c r="H31" s="199"/>
      <c r="I31" s="199"/>
      <c r="J31" s="199"/>
    </row>
    <row r="32" spans="1:10" s="196" customFormat="1" ht="15" customHeight="1" x14ac:dyDescent="0.55000000000000004">
      <c r="A32" s="197"/>
      <c r="B32" s="194" t="s">
        <v>289</v>
      </c>
      <c r="C32" s="926" t="s">
        <v>290</v>
      </c>
      <c r="D32" s="926"/>
      <c r="E32" s="926"/>
      <c r="F32" s="926"/>
      <c r="G32" s="926"/>
      <c r="H32" s="926"/>
      <c r="I32" s="926"/>
      <c r="J32" s="926"/>
    </row>
    <row r="33" spans="1:10" s="196" customFormat="1" ht="12.65" customHeight="1" x14ac:dyDescent="0.55000000000000004">
      <c r="A33" s="197"/>
      <c r="B33" s="194"/>
      <c r="C33" s="926"/>
      <c r="D33" s="926"/>
      <c r="E33" s="926"/>
      <c r="F33" s="926"/>
      <c r="G33" s="926"/>
      <c r="H33" s="926"/>
      <c r="I33" s="926"/>
      <c r="J33" s="926"/>
    </row>
    <row r="34" spans="1:10" s="196" customFormat="1" ht="3" customHeight="1" x14ac:dyDescent="0.55000000000000004">
      <c r="A34" s="197"/>
      <c r="B34" s="194"/>
      <c r="C34" s="195"/>
      <c r="D34" s="195"/>
      <c r="E34" s="195"/>
      <c r="F34" s="195"/>
      <c r="G34" s="195"/>
      <c r="H34" s="195"/>
      <c r="I34" s="195"/>
      <c r="J34" s="195"/>
    </row>
    <row r="35" spans="1:10" s="196" customFormat="1" ht="20" customHeight="1" x14ac:dyDescent="0.55000000000000004">
      <c r="B35" s="194" t="s">
        <v>291</v>
      </c>
      <c r="C35" s="926" t="s">
        <v>292</v>
      </c>
      <c r="D35" s="926"/>
      <c r="E35" s="926"/>
      <c r="F35" s="926"/>
      <c r="G35" s="926"/>
      <c r="H35" s="926"/>
      <c r="I35" s="926"/>
      <c r="J35" s="926"/>
    </row>
    <row r="36" spans="1:10" s="196" customFormat="1" ht="20" customHeight="1" x14ac:dyDescent="0.55000000000000004">
      <c r="B36" s="194"/>
      <c r="C36" s="926"/>
      <c r="D36" s="926"/>
      <c r="E36" s="926"/>
      <c r="F36" s="926"/>
      <c r="G36" s="926"/>
      <c r="H36" s="926"/>
      <c r="I36" s="926"/>
      <c r="J36" s="926"/>
    </row>
    <row r="37" spans="1:10" s="196" customFormat="1" ht="20" customHeight="1" x14ac:dyDescent="0.55000000000000004">
      <c r="B37" s="194"/>
      <c r="C37" s="195"/>
      <c r="D37" s="195"/>
      <c r="E37" s="195"/>
      <c r="F37" s="195"/>
      <c r="G37" s="195"/>
      <c r="H37" s="195"/>
      <c r="I37" s="195"/>
      <c r="J37" s="195"/>
    </row>
    <row r="38" spans="1:10" s="196" customFormat="1" ht="15" customHeight="1" x14ac:dyDescent="0.55000000000000004">
      <c r="B38" s="194"/>
      <c r="C38" s="926"/>
      <c r="D38" s="926"/>
      <c r="E38" s="926"/>
      <c r="F38" s="926"/>
      <c r="G38" s="926"/>
      <c r="H38" s="926"/>
      <c r="I38" s="926"/>
      <c r="J38" s="926"/>
    </row>
    <row r="39" spans="1:10" s="196" customFormat="1" ht="13.25" customHeight="1" x14ac:dyDescent="0.55000000000000004">
      <c r="B39" s="200"/>
      <c r="C39" s="926"/>
      <c r="D39" s="926"/>
      <c r="E39" s="926"/>
      <c r="F39" s="926"/>
      <c r="G39" s="926"/>
      <c r="H39" s="926"/>
      <c r="I39" s="926"/>
      <c r="J39" s="926"/>
    </row>
    <row r="40" spans="1:10" s="196" customFormat="1" ht="4.25" customHeight="1" x14ac:dyDescent="0.55000000000000004">
      <c r="B40" s="200"/>
      <c r="C40" s="195"/>
      <c r="D40" s="195"/>
      <c r="E40" s="195"/>
      <c r="F40" s="195"/>
      <c r="G40" s="195"/>
      <c r="H40" s="195"/>
      <c r="I40" s="195"/>
      <c r="J40" s="195"/>
    </row>
    <row r="41" spans="1:10" s="196" customFormat="1" ht="15" customHeight="1" x14ac:dyDescent="0.55000000000000004"/>
    <row r="42" spans="1:10" s="196" customFormat="1" ht="15" customHeight="1" x14ac:dyDescent="0.55000000000000004"/>
    <row r="43" spans="1:10" s="196" customFormat="1" ht="15" customHeight="1" x14ac:dyDescent="0.55000000000000004"/>
    <row r="44" spans="1:10" s="196" customFormat="1" ht="15" customHeight="1" x14ac:dyDescent="0.55000000000000004"/>
    <row r="45" spans="1:10" s="196" customFormat="1" ht="15" customHeight="1" x14ac:dyDescent="0.55000000000000004"/>
    <row r="46" spans="1:10" s="196" customFormat="1" ht="15" customHeight="1" x14ac:dyDescent="0.55000000000000004"/>
    <row r="47" spans="1:10" s="196" customFormat="1" ht="15" customHeight="1" x14ac:dyDescent="0.55000000000000004"/>
    <row r="48" spans="1:10" s="196" customFormat="1" ht="15" customHeight="1" x14ac:dyDescent="0.55000000000000004"/>
  </sheetData>
  <mergeCells count="25">
    <mergeCell ref="A18:C19"/>
    <mergeCell ref="D18:J18"/>
    <mergeCell ref="D19:J19"/>
    <mergeCell ref="A2:J2"/>
    <mergeCell ref="E7:J7"/>
    <mergeCell ref="A13:C13"/>
    <mergeCell ref="D13:F13"/>
    <mergeCell ref="G13:J13"/>
    <mergeCell ref="A14:C14"/>
    <mergeCell ref="D14:J14"/>
    <mergeCell ref="A15:C15"/>
    <mergeCell ref="D15:J15"/>
    <mergeCell ref="A16:C17"/>
    <mergeCell ref="D16:J16"/>
    <mergeCell ref="D17:J17"/>
    <mergeCell ref="C28:J30"/>
    <mergeCell ref="C32:J33"/>
    <mergeCell ref="C35:J36"/>
    <mergeCell ref="C38:J39"/>
    <mergeCell ref="A20:C22"/>
    <mergeCell ref="D20:G20"/>
    <mergeCell ref="I20:J20"/>
    <mergeCell ref="D21:J22"/>
    <mergeCell ref="C24:J25"/>
    <mergeCell ref="C26:J26"/>
  </mergeCells>
  <phoneticPr fontId="4"/>
  <pageMargins left="0.74803149606299213" right="0.74803149606299213" top="0.98425196850393704" bottom="0.98425196850393704" header="0.51181102362204722" footer="0.51181102362204722"/>
  <pageSetup paperSize="9" scale="7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K33"/>
  <sheetViews>
    <sheetView zoomScale="60" zoomScaleNormal="60" workbookViewId="0">
      <selection activeCell="AZ14" sqref="AZ14"/>
    </sheetView>
  </sheetViews>
  <sheetFormatPr defaultColWidth="8.08203125" defaultRowHeight="14" x14ac:dyDescent="0.55000000000000004"/>
  <cols>
    <col min="1" max="4" width="2.08203125" style="126" customWidth="1"/>
    <col min="5" max="6" width="2.08203125" style="125" customWidth="1"/>
    <col min="7" max="11" width="2.1640625" style="125" customWidth="1"/>
    <col min="12" max="18" width="2" style="125" customWidth="1"/>
    <col min="19" max="19" width="4.58203125" style="125" customWidth="1"/>
    <col min="20" max="20" width="8.33203125" style="125" customWidth="1"/>
    <col min="21" max="21" width="8.83203125" style="125" customWidth="1"/>
    <col min="22" max="22" width="8" style="125" customWidth="1"/>
    <col min="23" max="23" width="7.08203125" style="125" customWidth="1"/>
    <col min="24" max="24" width="7.58203125" style="125" customWidth="1"/>
    <col min="25" max="25" width="8" style="125" customWidth="1"/>
    <col min="26" max="53" width="4.33203125" style="125" customWidth="1"/>
    <col min="54" max="59" width="2.08203125" style="125" customWidth="1"/>
    <col min="60" max="62" width="2.9140625" style="125" customWidth="1"/>
    <col min="63" max="77" width="2.4140625" style="125" customWidth="1"/>
    <col min="78" max="16384" width="8.08203125" style="125"/>
  </cols>
  <sheetData>
    <row r="1" spans="1:63" ht="15" customHeight="1" x14ac:dyDescent="0.55000000000000004">
      <c r="A1" s="1061" t="s">
        <v>293</v>
      </c>
      <c r="B1" s="1061"/>
      <c r="C1" s="1061"/>
      <c r="D1" s="1061"/>
      <c r="E1" s="1061"/>
      <c r="F1" s="1061"/>
      <c r="G1" s="1061"/>
      <c r="H1" s="1061"/>
    </row>
    <row r="2" spans="1:63" ht="27.65" customHeight="1" x14ac:dyDescent="0.55000000000000004">
      <c r="A2" s="1062" t="s">
        <v>294</v>
      </c>
      <c r="B2" s="1062"/>
      <c r="C2" s="1062"/>
      <c r="D2" s="1062"/>
      <c r="E2" s="1062"/>
      <c r="F2" s="1062"/>
      <c r="G2" s="1062"/>
      <c r="H2" s="1062"/>
      <c r="I2" s="1062"/>
      <c r="J2" s="1062"/>
      <c r="K2" s="1062"/>
      <c r="L2" s="1062"/>
      <c r="M2" s="1062"/>
      <c r="N2" s="1062"/>
      <c r="O2" s="1062"/>
      <c r="P2" s="1062"/>
      <c r="Q2" s="1062"/>
      <c r="R2" s="230" t="s">
        <v>295</v>
      </c>
      <c r="S2" s="1063" t="s">
        <v>296</v>
      </c>
      <c r="T2" s="1063"/>
      <c r="U2" s="1063"/>
      <c r="V2" s="1063"/>
      <c r="W2" s="1063"/>
      <c r="X2" s="1063"/>
      <c r="Y2" s="1063"/>
      <c r="Z2" s="1063"/>
      <c r="AA2" s="1063"/>
      <c r="AB2" s="1063"/>
      <c r="AC2" s="1063"/>
      <c r="AD2" s="1063"/>
      <c r="AE2" s="1063"/>
      <c r="AF2" s="1063"/>
      <c r="AG2" s="1063"/>
      <c r="AH2" s="1063"/>
      <c r="AI2" s="1063"/>
      <c r="AJ2" s="1063"/>
      <c r="AK2" s="1063"/>
      <c r="AL2" s="1063"/>
      <c r="AM2" s="1063"/>
      <c r="AN2" s="1063"/>
      <c r="AO2" s="1063"/>
      <c r="AP2" s="1063"/>
      <c r="AQ2" s="1063"/>
      <c r="AR2" s="1063"/>
      <c r="AS2" s="1063"/>
      <c r="AT2" s="1063"/>
      <c r="AU2" s="1063"/>
      <c r="AV2" s="1063"/>
      <c r="AW2" s="1063"/>
      <c r="AX2" s="1063"/>
      <c r="AY2" s="1063"/>
      <c r="AZ2" s="1063"/>
      <c r="BA2" s="1063"/>
      <c r="BB2" s="1063"/>
      <c r="BC2" s="1063"/>
      <c r="BD2" s="1063"/>
      <c r="BE2" s="1063"/>
      <c r="BF2" s="1063"/>
      <c r="BG2" s="1063"/>
      <c r="BH2" s="1063"/>
      <c r="BI2" s="1063"/>
      <c r="BJ2" s="1063"/>
      <c r="BK2" s="215"/>
    </row>
    <row r="3" spans="1:63" ht="27.65" customHeight="1" x14ac:dyDescent="0.55000000000000004">
      <c r="A3" s="1064" t="s">
        <v>297</v>
      </c>
      <c r="B3" s="1064"/>
      <c r="C3" s="1064"/>
      <c r="D3" s="1064"/>
      <c r="E3" s="1064"/>
      <c r="F3" s="1064"/>
      <c r="G3" s="1064"/>
      <c r="H3" s="1064"/>
      <c r="I3" s="1064"/>
      <c r="J3" s="1064"/>
      <c r="K3" s="1064"/>
      <c r="L3" s="1064"/>
      <c r="M3" s="1064"/>
      <c r="N3" s="1064"/>
      <c r="O3" s="1064"/>
      <c r="P3" s="1064"/>
      <c r="Q3" s="1064"/>
      <c r="R3" s="230" t="s">
        <v>295</v>
      </c>
      <c r="S3" s="1055" t="s">
        <v>298</v>
      </c>
      <c r="T3" s="1055"/>
      <c r="U3" s="1055"/>
      <c r="V3" s="1055"/>
      <c r="W3" s="1055"/>
      <c r="X3" s="1055"/>
      <c r="Y3" s="1055"/>
      <c r="Z3" s="1055"/>
      <c r="AA3" s="1055"/>
      <c r="AB3" s="1055"/>
      <c r="AC3" s="1055"/>
      <c r="AD3" s="1055"/>
      <c r="AE3" s="1055"/>
      <c r="AF3" s="1055"/>
      <c r="AG3" s="1055"/>
      <c r="AH3" s="1055"/>
      <c r="AI3" s="1055"/>
      <c r="AJ3" s="1055"/>
      <c r="AK3" s="1055"/>
      <c r="AL3" s="1055"/>
      <c r="AM3" s="1055"/>
      <c r="AN3" s="1055"/>
      <c r="AO3" s="1055"/>
      <c r="AP3" s="1055"/>
      <c r="AQ3" s="1055"/>
      <c r="AR3" s="1055"/>
      <c r="AS3" s="1055"/>
      <c r="AT3" s="1055"/>
      <c r="AU3" s="1055"/>
      <c r="AV3" s="1055"/>
      <c r="AW3" s="1055"/>
      <c r="AX3" s="1055"/>
      <c r="AY3" s="1055"/>
      <c r="AZ3" s="1055"/>
      <c r="BA3" s="1055"/>
      <c r="BB3" s="1055"/>
      <c r="BC3" s="1055"/>
      <c r="BD3" s="1055"/>
      <c r="BE3" s="1055"/>
      <c r="BF3" s="1055"/>
      <c r="BG3" s="1055"/>
      <c r="BH3" s="1055"/>
      <c r="BI3" s="1055"/>
      <c r="BJ3" s="1055"/>
      <c r="BK3" s="216"/>
    </row>
    <row r="4" spans="1:63" ht="27.65" customHeight="1" x14ac:dyDescent="0.55000000000000004">
      <c r="A4" s="1064" t="s">
        <v>299</v>
      </c>
      <c r="B4" s="1064"/>
      <c r="C4" s="1064"/>
      <c r="D4" s="1064"/>
      <c r="E4" s="1064"/>
      <c r="F4" s="1064"/>
      <c r="G4" s="1064"/>
      <c r="H4" s="1064"/>
      <c r="I4" s="1064"/>
      <c r="J4" s="1064"/>
      <c r="K4" s="1064"/>
      <c r="L4" s="1064"/>
      <c r="M4" s="1064"/>
      <c r="N4" s="1064"/>
      <c r="O4" s="1064"/>
      <c r="P4" s="1064"/>
      <c r="Q4" s="1064"/>
      <c r="R4" s="230" t="s">
        <v>295</v>
      </c>
      <c r="S4" s="1055" t="s">
        <v>300</v>
      </c>
      <c r="T4" s="1055"/>
      <c r="U4" s="1055"/>
      <c r="V4" s="1055"/>
      <c r="W4" s="1055"/>
      <c r="X4" s="1055"/>
      <c r="Y4" s="1055"/>
      <c r="Z4" s="1055"/>
      <c r="AA4" s="1055"/>
      <c r="AB4" s="1055"/>
      <c r="AC4" s="1055"/>
      <c r="AD4" s="1055"/>
      <c r="AE4" s="1055"/>
      <c r="AF4" s="1055"/>
      <c r="AG4" s="1055"/>
      <c r="AH4" s="1055"/>
      <c r="AI4" s="1055"/>
      <c r="AJ4" s="1055"/>
      <c r="AK4" s="1055"/>
      <c r="AL4" s="1055"/>
      <c r="AM4" s="1055"/>
      <c r="AN4" s="1055"/>
      <c r="AO4" s="1055"/>
      <c r="AP4" s="1055"/>
      <c r="AQ4" s="1055"/>
      <c r="AR4" s="1055"/>
      <c r="AS4" s="1055"/>
      <c r="AT4" s="1055"/>
      <c r="AU4" s="1055"/>
      <c r="AV4" s="1055"/>
      <c r="AW4" s="1055"/>
      <c r="AX4" s="1055"/>
      <c r="AY4" s="1055"/>
      <c r="AZ4" s="1055"/>
      <c r="BA4" s="1055"/>
      <c r="BB4" s="1055"/>
      <c r="BC4" s="1055"/>
      <c r="BD4" s="1055"/>
      <c r="BE4" s="1055"/>
      <c r="BF4" s="1055"/>
      <c r="BG4" s="1055"/>
      <c r="BH4" s="1055"/>
      <c r="BI4" s="1055"/>
      <c r="BJ4" s="1055"/>
      <c r="BK4" s="216"/>
    </row>
    <row r="5" spans="1:63" ht="27.65" customHeight="1" x14ac:dyDescent="0.55000000000000004">
      <c r="A5" s="1064" t="s">
        <v>301</v>
      </c>
      <c r="B5" s="1064"/>
      <c r="C5" s="1064"/>
      <c r="D5" s="1064"/>
      <c r="E5" s="1064"/>
      <c r="F5" s="1064"/>
      <c r="G5" s="1064"/>
      <c r="H5" s="1064"/>
      <c r="I5" s="1064"/>
      <c r="J5" s="1064"/>
      <c r="K5" s="1064"/>
      <c r="L5" s="1064"/>
      <c r="M5" s="1064"/>
      <c r="N5" s="1064"/>
      <c r="O5" s="1064"/>
      <c r="P5" s="1064"/>
      <c r="Q5" s="1064"/>
      <c r="R5" s="230" t="s">
        <v>295</v>
      </c>
      <c r="S5" s="1055" t="s">
        <v>302</v>
      </c>
      <c r="T5" s="1055"/>
      <c r="U5" s="1055"/>
      <c r="V5" s="1055"/>
      <c r="W5" s="1055"/>
      <c r="X5" s="1055"/>
      <c r="Y5" s="1055"/>
      <c r="Z5" s="1055"/>
      <c r="AA5" s="1055"/>
      <c r="AB5" s="1055"/>
      <c r="AC5" s="1055"/>
      <c r="AD5" s="1055"/>
      <c r="AE5" s="1055"/>
      <c r="AF5" s="1055"/>
      <c r="AG5" s="1055"/>
      <c r="AH5" s="1055"/>
      <c r="AI5" s="1055"/>
      <c r="AJ5" s="1055"/>
      <c r="AK5" s="1055"/>
      <c r="AL5" s="1055"/>
      <c r="AM5" s="1055"/>
      <c r="AN5" s="1055"/>
      <c r="AO5" s="1055"/>
      <c r="AP5" s="1055"/>
      <c r="AQ5" s="1055"/>
      <c r="AR5" s="1055"/>
      <c r="AS5" s="1055"/>
      <c r="AT5" s="1055"/>
      <c r="AU5" s="1055"/>
      <c r="AV5" s="1055"/>
      <c r="AW5" s="1055"/>
      <c r="AX5" s="1055"/>
      <c r="AY5" s="1055"/>
      <c r="AZ5" s="1055"/>
      <c r="BA5" s="1055"/>
      <c r="BB5" s="1055"/>
      <c r="BC5" s="1055"/>
      <c r="BD5" s="1055"/>
      <c r="BE5" s="1055"/>
      <c r="BF5" s="1055"/>
      <c r="BG5" s="1055"/>
      <c r="BH5" s="1055"/>
      <c r="BI5" s="1055"/>
      <c r="BJ5" s="1055"/>
      <c r="BK5" s="216"/>
    </row>
    <row r="6" spans="1:63" ht="27.65" customHeight="1" x14ac:dyDescent="0.55000000000000004">
      <c r="A6" s="1054" t="s">
        <v>303</v>
      </c>
      <c r="B6" s="1054"/>
      <c r="C6" s="1054"/>
      <c r="D6" s="1054"/>
      <c r="E6" s="1054"/>
      <c r="F6" s="1054"/>
      <c r="G6" s="1054"/>
      <c r="H6" s="1054"/>
      <c r="I6" s="1054"/>
      <c r="J6" s="1054"/>
      <c r="K6" s="1054"/>
      <c r="L6" s="1054"/>
      <c r="M6" s="1054"/>
      <c r="N6" s="1054"/>
      <c r="O6" s="1054"/>
      <c r="P6" s="1054"/>
      <c r="Q6" s="1054"/>
      <c r="R6" s="230" t="s">
        <v>295</v>
      </c>
      <c r="S6" s="1055" t="s">
        <v>304</v>
      </c>
      <c r="T6" s="1055"/>
      <c r="U6" s="1055"/>
      <c r="V6" s="1055"/>
      <c r="W6" s="1055"/>
      <c r="X6" s="1055"/>
      <c r="Y6" s="1055"/>
      <c r="Z6" s="1055"/>
      <c r="AA6" s="1055"/>
      <c r="AB6" s="1055"/>
      <c r="AC6" s="1055"/>
      <c r="AD6" s="1055"/>
      <c r="AE6" s="1055"/>
      <c r="AF6" s="1055"/>
      <c r="AG6" s="1055"/>
      <c r="AH6" s="1055"/>
      <c r="AI6" s="1055"/>
      <c r="AJ6" s="1055"/>
      <c r="AK6" s="1055"/>
      <c r="AL6" s="1055"/>
      <c r="AM6" s="1055"/>
      <c r="AN6" s="1055"/>
      <c r="AO6" s="1055"/>
      <c r="AP6" s="1055"/>
      <c r="AQ6" s="1055"/>
      <c r="AR6" s="1055"/>
      <c r="AS6" s="1055"/>
      <c r="AT6" s="1055"/>
      <c r="AU6" s="1055"/>
      <c r="AV6" s="1055"/>
      <c r="AW6" s="1055"/>
      <c r="AX6" s="1055"/>
      <c r="AY6" s="1055"/>
      <c r="AZ6" s="1055"/>
      <c r="BA6" s="1055"/>
      <c r="BB6" s="1055"/>
      <c r="BC6" s="1055"/>
      <c r="BD6" s="1055"/>
      <c r="BE6" s="1055"/>
      <c r="BF6" s="1055"/>
      <c r="BG6" s="1055"/>
      <c r="BH6" s="1055"/>
      <c r="BI6" s="1055"/>
      <c r="BJ6" s="1055"/>
      <c r="BK6" s="216"/>
    </row>
    <row r="7" spans="1:63" ht="12" customHeight="1" x14ac:dyDescent="0.55000000000000004">
      <c r="A7" s="231"/>
      <c r="B7" s="231"/>
      <c r="C7" s="231"/>
      <c r="D7" s="231"/>
      <c r="E7" s="231"/>
      <c r="F7" s="231"/>
      <c r="G7" s="231"/>
      <c r="H7" s="231"/>
      <c r="I7" s="231"/>
      <c r="J7" s="231"/>
      <c r="K7" s="231"/>
      <c r="L7" s="231"/>
      <c r="M7" s="231"/>
      <c r="N7" s="231"/>
      <c r="O7" s="231"/>
      <c r="P7" s="231"/>
      <c r="Q7" s="231"/>
      <c r="R7" s="230"/>
      <c r="S7" s="232"/>
      <c r="T7" s="232"/>
      <c r="U7" s="232"/>
      <c r="V7" s="232"/>
      <c r="W7" s="232"/>
      <c r="X7" s="232"/>
      <c r="Y7" s="232"/>
      <c r="Z7" s="232"/>
      <c r="AA7" s="232"/>
      <c r="AB7" s="232"/>
      <c r="AC7" s="232"/>
      <c r="AD7" s="232"/>
      <c r="AE7" s="232"/>
      <c r="AF7" s="232"/>
      <c r="AG7" s="232"/>
      <c r="AH7" s="232"/>
      <c r="AI7" s="232"/>
      <c r="AJ7" s="232"/>
      <c r="AK7" s="232"/>
      <c r="AL7" s="232"/>
      <c r="AM7" s="232"/>
      <c r="AN7" s="232"/>
      <c r="AO7" s="232"/>
      <c r="AP7" s="232"/>
      <c r="AQ7" s="232"/>
      <c r="AR7" s="232"/>
      <c r="AS7" s="232"/>
      <c r="AT7" s="232"/>
      <c r="AU7" s="232"/>
      <c r="AV7" s="232"/>
      <c r="AW7" s="232"/>
      <c r="AX7" s="232"/>
      <c r="AY7" s="232"/>
      <c r="AZ7" s="232"/>
      <c r="BA7" s="232"/>
      <c r="BB7" s="232"/>
      <c r="BC7" s="232"/>
      <c r="BD7" s="232"/>
      <c r="BE7" s="232"/>
      <c r="BF7" s="232"/>
      <c r="BG7" s="232"/>
      <c r="BH7" s="232"/>
      <c r="BI7" s="232"/>
      <c r="BJ7" s="232"/>
      <c r="BK7" s="216"/>
    </row>
    <row r="8" spans="1:63" ht="27.65" customHeight="1" x14ac:dyDescent="0.55000000000000004">
      <c r="A8" s="1056" t="s">
        <v>305</v>
      </c>
      <c r="B8" s="1056"/>
      <c r="C8" s="1056"/>
      <c r="D8" s="1056"/>
      <c r="E8" s="1056"/>
      <c r="F8" s="1056"/>
      <c r="G8" s="1056"/>
      <c r="H8" s="1056"/>
      <c r="I8" s="1056"/>
      <c r="J8" s="1056"/>
      <c r="K8" s="1056"/>
      <c r="L8" s="1056"/>
      <c r="M8" s="1056"/>
      <c r="N8" s="1056"/>
      <c r="O8" s="1056"/>
      <c r="P8" s="1056"/>
      <c r="Q8" s="1056"/>
      <c r="R8" s="1056"/>
      <c r="S8" s="1056"/>
      <c r="T8" s="1056"/>
      <c r="U8" s="1056"/>
      <c r="V8" s="1056"/>
      <c r="W8" s="1056"/>
      <c r="X8" s="1056"/>
      <c r="Y8" s="1056"/>
      <c r="Z8" s="1056"/>
      <c r="AA8" s="1056"/>
      <c r="AB8" s="1056"/>
      <c r="AC8" s="1056"/>
      <c r="AD8" s="1056"/>
      <c r="AE8" s="1056"/>
      <c r="AF8" s="1056"/>
      <c r="AG8" s="1056"/>
      <c r="AH8" s="1056"/>
      <c r="AI8" s="1056"/>
      <c r="AJ8" s="1056"/>
      <c r="AK8" s="1056"/>
      <c r="AL8" s="1056"/>
      <c r="AM8" s="1056"/>
      <c r="AN8" s="1056"/>
      <c r="AO8" s="1056"/>
      <c r="AP8" s="1056"/>
      <c r="AQ8" s="1056"/>
      <c r="AR8" s="1056"/>
      <c r="AS8" s="1056"/>
      <c r="AT8" s="1056"/>
      <c r="AU8" s="1056"/>
      <c r="AV8" s="1056"/>
      <c r="AW8" s="1056"/>
      <c r="AX8" s="1056"/>
      <c r="AY8" s="1056"/>
      <c r="AZ8" s="1056"/>
      <c r="BA8" s="1056"/>
      <c r="BB8" s="1056"/>
      <c r="BC8" s="1056"/>
      <c r="BD8" s="1056"/>
      <c r="BE8" s="1056"/>
      <c r="BF8" s="1056"/>
      <c r="BG8" s="1056"/>
      <c r="BH8" s="1056"/>
      <c r="BI8" s="1056"/>
      <c r="BJ8" s="1056"/>
    </row>
    <row r="9" spans="1:63" ht="9.65" customHeight="1" thickBot="1" x14ac:dyDescent="0.6">
      <c r="A9" s="125"/>
      <c r="B9" s="125"/>
      <c r="C9" s="125"/>
      <c r="D9" s="125"/>
    </row>
    <row r="10" spans="1:63" ht="27.65" customHeight="1" thickBot="1" x14ac:dyDescent="0.6">
      <c r="A10" s="1057" t="s">
        <v>306</v>
      </c>
      <c r="B10" s="1057"/>
      <c r="C10" s="1057"/>
      <c r="D10" s="1057"/>
      <c r="E10" s="1057"/>
      <c r="F10" s="1057"/>
      <c r="G10" s="1058" t="s">
        <v>487</v>
      </c>
      <c r="H10" s="1058"/>
      <c r="I10" s="1058"/>
      <c r="J10" s="1058"/>
      <c r="K10" s="1058"/>
      <c r="L10" s="1058"/>
      <c r="M10" s="1058"/>
      <c r="N10" s="1058"/>
      <c r="O10" s="1058"/>
      <c r="P10" s="1058"/>
      <c r="Q10" s="1058"/>
      <c r="R10" s="1058"/>
      <c r="S10" s="1058"/>
      <c r="T10" s="1058"/>
      <c r="U10" s="1057" t="s">
        <v>307</v>
      </c>
      <c r="V10" s="1057"/>
      <c r="W10" s="1059" t="e">
        <f>TEXT(#REF!,"#")</f>
        <v>#REF!</v>
      </c>
      <c r="X10" s="1059"/>
      <c r="Y10" s="1059"/>
      <c r="Z10" s="1059"/>
      <c r="AA10" s="1059"/>
      <c r="AB10" s="1059"/>
      <c r="AC10" s="1059"/>
      <c r="AD10" s="1059"/>
      <c r="AE10" s="1059"/>
      <c r="AF10" s="1059"/>
      <c r="AG10" s="1059"/>
      <c r="AH10" s="1059"/>
      <c r="AI10" s="1059"/>
      <c r="AJ10" s="1059"/>
      <c r="AK10" s="1059"/>
      <c r="AL10" s="1057" t="s">
        <v>308</v>
      </c>
      <c r="AM10" s="1057"/>
      <c r="AN10" s="1057"/>
      <c r="AO10" s="1060" t="s">
        <v>488</v>
      </c>
      <c r="AP10" s="1060"/>
      <c r="AQ10" s="1060"/>
      <c r="AR10" s="1060"/>
      <c r="AS10" s="1060"/>
      <c r="AT10" s="217"/>
      <c r="AU10" s="217"/>
      <c r="AV10" s="217"/>
      <c r="AW10" s="217"/>
      <c r="AX10" s="217"/>
      <c r="AY10" s="217"/>
      <c r="AZ10" s="217"/>
      <c r="BA10" s="217"/>
      <c r="BB10" s="217"/>
      <c r="BC10" s="217"/>
      <c r="BD10" s="217"/>
      <c r="BE10" s="217"/>
      <c r="BF10" s="217"/>
      <c r="BG10" s="217"/>
      <c r="BH10" s="217"/>
      <c r="BI10" s="217"/>
      <c r="BJ10" s="217"/>
    </row>
    <row r="11" spans="1:63" ht="33" customHeight="1" thickBot="1" x14ac:dyDescent="0.6">
      <c r="A11" s="1038" t="s">
        <v>309</v>
      </c>
      <c r="B11" s="1039"/>
      <c r="C11" s="1039"/>
      <c r="D11" s="1039"/>
      <c r="E11" s="1039"/>
      <c r="F11" s="1039"/>
      <c r="G11" s="1039"/>
      <c r="H11" s="1039"/>
      <c r="I11" s="1039"/>
      <c r="J11" s="1039"/>
      <c r="K11" s="1039"/>
      <c r="L11" s="1039"/>
      <c r="M11" s="1039"/>
      <c r="N11" s="1039"/>
      <c r="O11" s="1039"/>
      <c r="P11" s="1039"/>
      <c r="Q11" s="1039"/>
      <c r="R11" s="1039"/>
      <c r="S11" s="1039"/>
      <c r="T11" s="1040"/>
      <c r="U11" s="1041" t="s">
        <v>310</v>
      </c>
      <c r="V11" s="1042"/>
      <c r="W11" s="1042"/>
      <c r="X11" s="1042"/>
      <c r="Y11" s="1043"/>
      <c r="Z11" s="1044" t="s">
        <v>311</v>
      </c>
      <c r="AA11" s="1045"/>
      <c r="AB11" s="1045"/>
      <c r="AC11" s="1045"/>
      <c r="AD11" s="1045"/>
      <c r="AE11" s="1045"/>
      <c r="AF11" s="1045"/>
      <c r="AG11" s="1045"/>
      <c r="AH11" s="1045"/>
      <c r="AI11" s="1045"/>
      <c r="AJ11" s="1045"/>
      <c r="AK11" s="1045"/>
      <c r="AL11" s="1045"/>
      <c r="AM11" s="1045"/>
      <c r="AN11" s="1045"/>
      <c r="AO11" s="1045"/>
      <c r="AP11" s="1045"/>
      <c r="AQ11" s="1045"/>
      <c r="AR11" s="1045"/>
      <c r="AS11" s="1045"/>
      <c r="AT11" s="1045"/>
      <c r="AU11" s="1045"/>
      <c r="AV11" s="1045"/>
      <c r="AW11" s="1045"/>
      <c r="AX11" s="1045"/>
      <c r="AY11" s="1045"/>
      <c r="AZ11" s="1045"/>
      <c r="BA11" s="1046"/>
      <c r="BB11" s="1047" t="s">
        <v>312</v>
      </c>
      <c r="BC11" s="1022"/>
      <c r="BD11" s="1022"/>
      <c r="BE11" s="1022" t="s">
        <v>313</v>
      </c>
      <c r="BF11" s="1022"/>
      <c r="BG11" s="1022"/>
      <c r="BH11" s="1022" t="s">
        <v>314</v>
      </c>
      <c r="BI11" s="1022"/>
      <c r="BJ11" s="1023"/>
    </row>
    <row r="12" spans="1:63" ht="27.65" customHeight="1" x14ac:dyDescent="0.55000000000000004">
      <c r="A12" s="1028" t="s">
        <v>242</v>
      </c>
      <c r="B12" s="1029"/>
      <c r="C12" s="1029"/>
      <c r="D12" s="1029"/>
      <c r="E12" s="1029"/>
      <c r="F12" s="1029"/>
      <c r="G12" s="1030" t="s">
        <v>315</v>
      </c>
      <c r="H12" s="1030"/>
      <c r="I12" s="1030"/>
      <c r="J12" s="1030"/>
      <c r="K12" s="1030"/>
      <c r="L12" s="1029" t="s">
        <v>241</v>
      </c>
      <c r="M12" s="1029"/>
      <c r="N12" s="1029"/>
      <c r="O12" s="1029"/>
      <c r="P12" s="1029"/>
      <c r="Q12" s="1029"/>
      <c r="R12" s="1029"/>
      <c r="S12" s="1031" t="s">
        <v>316</v>
      </c>
      <c r="T12" s="1032" t="s">
        <v>317</v>
      </c>
      <c r="U12" s="1033" t="s">
        <v>318</v>
      </c>
      <c r="V12" s="1034" t="s">
        <v>319</v>
      </c>
      <c r="W12" s="1034" t="s">
        <v>320</v>
      </c>
      <c r="X12" s="1035" t="s">
        <v>321</v>
      </c>
      <c r="Y12" s="1050" t="s">
        <v>322</v>
      </c>
      <c r="Z12" s="1051" t="s">
        <v>323</v>
      </c>
      <c r="AA12" s="1052"/>
      <c r="AB12" s="1052"/>
      <c r="AC12" s="1052"/>
      <c r="AD12" s="1052"/>
      <c r="AE12" s="1052"/>
      <c r="AF12" s="1053"/>
      <c r="AG12" s="1051" t="s">
        <v>324</v>
      </c>
      <c r="AH12" s="1052"/>
      <c r="AI12" s="1052"/>
      <c r="AJ12" s="1052"/>
      <c r="AK12" s="1052"/>
      <c r="AL12" s="1052"/>
      <c r="AM12" s="1053"/>
      <c r="AN12" s="1051" t="s">
        <v>325</v>
      </c>
      <c r="AO12" s="1052"/>
      <c r="AP12" s="1052"/>
      <c r="AQ12" s="1052"/>
      <c r="AR12" s="1052"/>
      <c r="AS12" s="1052"/>
      <c r="AT12" s="1053"/>
      <c r="AU12" s="1051" t="s">
        <v>326</v>
      </c>
      <c r="AV12" s="1052"/>
      <c r="AW12" s="1052"/>
      <c r="AX12" s="1052"/>
      <c r="AY12" s="1052"/>
      <c r="AZ12" s="1052"/>
      <c r="BA12" s="1053"/>
      <c r="BB12" s="1048"/>
      <c r="BC12" s="1024"/>
      <c r="BD12" s="1024"/>
      <c r="BE12" s="1024"/>
      <c r="BF12" s="1024"/>
      <c r="BG12" s="1024"/>
      <c r="BH12" s="1024"/>
      <c r="BI12" s="1024"/>
      <c r="BJ12" s="1025"/>
    </row>
    <row r="13" spans="1:63" ht="27.65" customHeight="1" x14ac:dyDescent="0.55000000000000004">
      <c r="A13" s="1028"/>
      <c r="B13" s="1029"/>
      <c r="C13" s="1029"/>
      <c r="D13" s="1029"/>
      <c r="E13" s="1029"/>
      <c r="F13" s="1029"/>
      <c r="G13" s="1030"/>
      <c r="H13" s="1030"/>
      <c r="I13" s="1030"/>
      <c r="J13" s="1030"/>
      <c r="K13" s="1030"/>
      <c r="L13" s="1029"/>
      <c r="M13" s="1029"/>
      <c r="N13" s="1029"/>
      <c r="O13" s="1029"/>
      <c r="P13" s="1029"/>
      <c r="Q13" s="1029"/>
      <c r="R13" s="1029"/>
      <c r="S13" s="1031"/>
      <c r="T13" s="1032"/>
      <c r="U13" s="1033"/>
      <c r="V13" s="1034"/>
      <c r="W13" s="1034"/>
      <c r="X13" s="1036"/>
      <c r="Y13" s="1050"/>
      <c r="Z13" s="233">
        <v>1</v>
      </c>
      <c r="AA13" s="234">
        <v>2</v>
      </c>
      <c r="AB13" s="234">
        <v>3</v>
      </c>
      <c r="AC13" s="234">
        <v>4</v>
      </c>
      <c r="AD13" s="234">
        <v>5</v>
      </c>
      <c r="AE13" s="234">
        <v>6</v>
      </c>
      <c r="AF13" s="235">
        <v>7</v>
      </c>
      <c r="AG13" s="236">
        <v>8</v>
      </c>
      <c r="AH13" s="234">
        <v>9</v>
      </c>
      <c r="AI13" s="234">
        <v>10</v>
      </c>
      <c r="AJ13" s="234">
        <v>11</v>
      </c>
      <c r="AK13" s="234">
        <v>12</v>
      </c>
      <c r="AL13" s="234">
        <v>13</v>
      </c>
      <c r="AM13" s="235">
        <v>14</v>
      </c>
      <c r="AN13" s="236">
        <v>15</v>
      </c>
      <c r="AO13" s="234">
        <v>16</v>
      </c>
      <c r="AP13" s="234">
        <v>17</v>
      </c>
      <c r="AQ13" s="234">
        <v>18</v>
      </c>
      <c r="AR13" s="234">
        <v>19</v>
      </c>
      <c r="AS13" s="234">
        <v>20</v>
      </c>
      <c r="AT13" s="235">
        <v>21</v>
      </c>
      <c r="AU13" s="233">
        <v>22</v>
      </c>
      <c r="AV13" s="234">
        <v>23</v>
      </c>
      <c r="AW13" s="234">
        <v>24</v>
      </c>
      <c r="AX13" s="234">
        <v>25</v>
      </c>
      <c r="AY13" s="234">
        <v>26</v>
      </c>
      <c r="AZ13" s="234">
        <v>27</v>
      </c>
      <c r="BA13" s="235">
        <v>28</v>
      </c>
      <c r="BB13" s="1049"/>
      <c r="BC13" s="1026"/>
      <c r="BD13" s="1026"/>
      <c r="BE13" s="1026"/>
      <c r="BF13" s="1026"/>
      <c r="BG13" s="1026"/>
      <c r="BH13" s="1026"/>
      <c r="BI13" s="1026"/>
      <c r="BJ13" s="1027"/>
    </row>
    <row r="14" spans="1:63" ht="27.65" customHeight="1" x14ac:dyDescent="0.55000000000000004">
      <c r="A14" s="1028"/>
      <c r="B14" s="1029"/>
      <c r="C14" s="1029"/>
      <c r="D14" s="1029"/>
      <c r="E14" s="1029"/>
      <c r="F14" s="1029"/>
      <c r="G14" s="1030"/>
      <c r="H14" s="1030"/>
      <c r="I14" s="1030"/>
      <c r="J14" s="1030"/>
      <c r="K14" s="1030"/>
      <c r="L14" s="1029"/>
      <c r="M14" s="1029"/>
      <c r="N14" s="1029"/>
      <c r="O14" s="1029"/>
      <c r="P14" s="1029"/>
      <c r="Q14" s="1029"/>
      <c r="R14" s="1029"/>
      <c r="S14" s="1031"/>
      <c r="T14" s="1032"/>
      <c r="U14" s="1033"/>
      <c r="V14" s="1034"/>
      <c r="W14" s="1034"/>
      <c r="X14" s="1037"/>
      <c r="Y14" s="1050"/>
      <c r="Z14" s="233" t="s">
        <v>239</v>
      </c>
      <c r="AA14" s="234" t="s">
        <v>327</v>
      </c>
      <c r="AB14" s="234" t="s">
        <v>328</v>
      </c>
      <c r="AC14" s="234" t="s">
        <v>329</v>
      </c>
      <c r="AD14" s="234" t="s">
        <v>330</v>
      </c>
      <c r="AE14" s="234" t="s">
        <v>331</v>
      </c>
      <c r="AF14" s="235" t="s">
        <v>247</v>
      </c>
      <c r="AG14" s="236" t="s">
        <v>239</v>
      </c>
      <c r="AH14" s="234" t="s">
        <v>327</v>
      </c>
      <c r="AI14" s="234" t="s">
        <v>328</v>
      </c>
      <c r="AJ14" s="234" t="s">
        <v>329</v>
      </c>
      <c r="AK14" s="234" t="s">
        <v>330</v>
      </c>
      <c r="AL14" s="234" t="s">
        <v>331</v>
      </c>
      <c r="AM14" s="235" t="s">
        <v>247</v>
      </c>
      <c r="AN14" s="236" t="s">
        <v>239</v>
      </c>
      <c r="AO14" s="234" t="s">
        <v>327</v>
      </c>
      <c r="AP14" s="234" t="s">
        <v>328</v>
      </c>
      <c r="AQ14" s="234" t="s">
        <v>329</v>
      </c>
      <c r="AR14" s="234" t="s">
        <v>330</v>
      </c>
      <c r="AS14" s="234" t="s">
        <v>331</v>
      </c>
      <c r="AT14" s="235" t="s">
        <v>247</v>
      </c>
      <c r="AU14" s="233" t="s">
        <v>239</v>
      </c>
      <c r="AV14" s="234" t="s">
        <v>327</v>
      </c>
      <c r="AW14" s="234" t="s">
        <v>328</v>
      </c>
      <c r="AX14" s="234" t="s">
        <v>329</v>
      </c>
      <c r="AY14" s="234" t="s">
        <v>330</v>
      </c>
      <c r="AZ14" s="234" t="s">
        <v>331</v>
      </c>
      <c r="BA14" s="235" t="s">
        <v>247</v>
      </c>
      <c r="BB14" s="1049"/>
      <c r="BC14" s="1026"/>
      <c r="BD14" s="1026"/>
      <c r="BE14" s="1026"/>
      <c r="BF14" s="1026"/>
      <c r="BG14" s="1026"/>
      <c r="BH14" s="1026"/>
      <c r="BI14" s="1026"/>
      <c r="BJ14" s="1027"/>
    </row>
    <row r="15" spans="1:63" ht="27.65" customHeight="1" x14ac:dyDescent="0.55000000000000004">
      <c r="A15" s="1012"/>
      <c r="B15" s="1013"/>
      <c r="C15" s="1013"/>
      <c r="D15" s="1013"/>
      <c r="E15" s="1013"/>
      <c r="F15" s="1013"/>
      <c r="G15" s="1021"/>
      <c r="H15" s="1021"/>
      <c r="I15" s="1021"/>
      <c r="J15" s="1021"/>
      <c r="K15" s="1021"/>
      <c r="L15" s="1021"/>
      <c r="M15" s="1021"/>
      <c r="N15" s="1021"/>
      <c r="O15" s="1021"/>
      <c r="P15" s="1021"/>
      <c r="Q15" s="1021"/>
      <c r="R15" s="1021"/>
      <c r="S15" s="237"/>
      <c r="T15" s="238"/>
      <c r="U15" s="239"/>
      <c r="V15" s="240"/>
      <c r="W15" s="240"/>
      <c r="X15" s="241"/>
      <c r="Y15" s="242"/>
      <c r="Z15" s="243"/>
      <c r="AA15" s="244"/>
      <c r="AB15" s="244"/>
      <c r="AC15" s="244"/>
      <c r="AD15" s="244"/>
      <c r="AE15" s="245"/>
      <c r="AF15" s="246"/>
      <c r="AG15" s="243"/>
      <c r="AH15" s="244"/>
      <c r="AI15" s="244"/>
      <c r="AJ15" s="244"/>
      <c r="AK15" s="244"/>
      <c r="AL15" s="245"/>
      <c r="AM15" s="246"/>
      <c r="AN15" s="243"/>
      <c r="AO15" s="244"/>
      <c r="AP15" s="244"/>
      <c r="AQ15" s="244"/>
      <c r="AR15" s="244"/>
      <c r="AS15" s="245"/>
      <c r="AT15" s="246"/>
      <c r="AU15" s="243"/>
      <c r="AV15" s="244"/>
      <c r="AW15" s="244"/>
      <c r="AX15" s="244"/>
      <c r="AY15" s="244"/>
      <c r="AZ15" s="245"/>
      <c r="BA15" s="246"/>
      <c r="BB15" s="1015">
        <f t="shared" ref="BB15:BB24" si="0">SUM(Z15:BA15)</f>
        <v>0</v>
      </c>
      <c r="BC15" s="1015"/>
      <c r="BD15" s="1016"/>
      <c r="BE15" s="1017">
        <f t="shared" ref="BE15:BE24" si="1">ROUNDDOWN(BB15/4,1)</f>
        <v>0</v>
      </c>
      <c r="BF15" s="1018"/>
      <c r="BG15" s="1019"/>
      <c r="BH15" s="1017" t="str">
        <f>IFERROR(ROUNDDOWN(BE15/$BB$26,1),"")</f>
        <v/>
      </c>
      <c r="BI15" s="1018"/>
      <c r="BJ15" s="1020"/>
    </row>
    <row r="16" spans="1:63" ht="27.65" customHeight="1" x14ac:dyDescent="0.55000000000000004">
      <c r="A16" s="1012"/>
      <c r="B16" s="1013"/>
      <c r="C16" s="1013"/>
      <c r="D16" s="1013"/>
      <c r="E16" s="1013"/>
      <c r="F16" s="1013"/>
      <c r="G16" s="1021"/>
      <c r="H16" s="1021"/>
      <c r="I16" s="1021"/>
      <c r="J16" s="1021"/>
      <c r="K16" s="1021"/>
      <c r="L16" s="1021"/>
      <c r="M16" s="1021"/>
      <c r="N16" s="1021"/>
      <c r="O16" s="1021"/>
      <c r="P16" s="1021"/>
      <c r="Q16" s="1021"/>
      <c r="R16" s="1021"/>
      <c r="S16" s="237"/>
      <c r="T16" s="238"/>
      <c r="U16" s="239"/>
      <c r="V16" s="240"/>
      <c r="W16" s="240"/>
      <c r="X16" s="241"/>
      <c r="Y16" s="247"/>
      <c r="Z16" s="243"/>
      <c r="AA16" s="243"/>
      <c r="AB16" s="244"/>
      <c r="AC16" s="244"/>
      <c r="AD16" s="244"/>
      <c r="AE16" s="244"/>
      <c r="AF16" s="246"/>
      <c r="AG16" s="243"/>
      <c r="AH16" s="243"/>
      <c r="AI16" s="244"/>
      <c r="AJ16" s="244"/>
      <c r="AK16" s="244"/>
      <c r="AL16" s="244"/>
      <c r="AM16" s="246"/>
      <c r="AN16" s="243"/>
      <c r="AO16" s="243"/>
      <c r="AP16" s="244"/>
      <c r="AQ16" s="244"/>
      <c r="AR16" s="244"/>
      <c r="AS16" s="244"/>
      <c r="AT16" s="246"/>
      <c r="AU16" s="243"/>
      <c r="AV16" s="243"/>
      <c r="AW16" s="244"/>
      <c r="AX16" s="244"/>
      <c r="AY16" s="244"/>
      <c r="AZ16" s="244"/>
      <c r="BA16" s="246"/>
      <c r="BB16" s="1015">
        <f t="shared" si="0"/>
        <v>0</v>
      </c>
      <c r="BC16" s="1015"/>
      <c r="BD16" s="1016"/>
      <c r="BE16" s="1017">
        <f t="shared" si="1"/>
        <v>0</v>
      </c>
      <c r="BF16" s="1018"/>
      <c r="BG16" s="1019"/>
      <c r="BH16" s="1017" t="str">
        <f t="shared" ref="BH16:BH23" si="2">IFERROR(ROUNDDOWN(BE16/$BB$26,1),"")</f>
        <v/>
      </c>
      <c r="BI16" s="1018"/>
      <c r="BJ16" s="1020"/>
    </row>
    <row r="17" spans="1:63" ht="27.65" customHeight="1" x14ac:dyDescent="0.55000000000000004">
      <c r="A17" s="1012"/>
      <c r="B17" s="1013"/>
      <c r="C17" s="1013"/>
      <c r="D17" s="1013"/>
      <c r="E17" s="1013"/>
      <c r="F17" s="1013"/>
      <c r="G17" s="1021"/>
      <c r="H17" s="1021"/>
      <c r="I17" s="1021"/>
      <c r="J17" s="1021"/>
      <c r="K17" s="1021"/>
      <c r="L17" s="1021"/>
      <c r="M17" s="1021"/>
      <c r="N17" s="1021"/>
      <c r="O17" s="1021"/>
      <c r="P17" s="1021"/>
      <c r="Q17" s="1021"/>
      <c r="R17" s="1021"/>
      <c r="S17" s="237"/>
      <c r="T17" s="238"/>
      <c r="U17" s="239"/>
      <c r="V17" s="240"/>
      <c r="W17" s="240"/>
      <c r="X17" s="241"/>
      <c r="Y17" s="247"/>
      <c r="Z17" s="243"/>
      <c r="AA17" s="244"/>
      <c r="AB17" s="244"/>
      <c r="AC17" s="244"/>
      <c r="AD17" s="244"/>
      <c r="AE17" s="245"/>
      <c r="AF17" s="246"/>
      <c r="AG17" s="243"/>
      <c r="AH17" s="244"/>
      <c r="AI17" s="244"/>
      <c r="AJ17" s="244"/>
      <c r="AK17" s="244"/>
      <c r="AL17" s="245"/>
      <c r="AM17" s="246"/>
      <c r="AN17" s="243"/>
      <c r="AO17" s="244"/>
      <c r="AP17" s="244"/>
      <c r="AQ17" s="244"/>
      <c r="AR17" s="244"/>
      <c r="AS17" s="245"/>
      <c r="AT17" s="246"/>
      <c r="AU17" s="243"/>
      <c r="AV17" s="244"/>
      <c r="AW17" s="244"/>
      <c r="AX17" s="244"/>
      <c r="AY17" s="244"/>
      <c r="AZ17" s="245"/>
      <c r="BA17" s="246"/>
      <c r="BB17" s="1015">
        <f t="shared" si="0"/>
        <v>0</v>
      </c>
      <c r="BC17" s="1015"/>
      <c r="BD17" s="1016"/>
      <c r="BE17" s="1017">
        <f t="shared" si="1"/>
        <v>0</v>
      </c>
      <c r="BF17" s="1018"/>
      <c r="BG17" s="1019"/>
      <c r="BH17" s="1017" t="str">
        <f t="shared" si="2"/>
        <v/>
      </c>
      <c r="BI17" s="1018"/>
      <c r="BJ17" s="1020"/>
    </row>
    <row r="18" spans="1:63" ht="27.65" customHeight="1" x14ac:dyDescent="0.55000000000000004">
      <c r="A18" s="1012"/>
      <c r="B18" s="1013"/>
      <c r="C18" s="1013"/>
      <c r="D18" s="1013"/>
      <c r="E18" s="1013"/>
      <c r="F18" s="1013"/>
      <c r="G18" s="1021"/>
      <c r="H18" s="1021"/>
      <c r="I18" s="1021"/>
      <c r="J18" s="1021"/>
      <c r="K18" s="1021"/>
      <c r="L18" s="1021"/>
      <c r="M18" s="1021"/>
      <c r="N18" s="1021"/>
      <c r="O18" s="1021"/>
      <c r="P18" s="1021"/>
      <c r="Q18" s="1021"/>
      <c r="R18" s="1021"/>
      <c r="S18" s="237"/>
      <c r="T18" s="238"/>
      <c r="U18" s="239"/>
      <c r="V18" s="240"/>
      <c r="W18" s="240"/>
      <c r="X18" s="241"/>
      <c r="Y18" s="247"/>
      <c r="Z18" s="243"/>
      <c r="AA18" s="244"/>
      <c r="AB18" s="244"/>
      <c r="AC18" s="244"/>
      <c r="AD18" s="244"/>
      <c r="AE18" s="245"/>
      <c r="AF18" s="246"/>
      <c r="AG18" s="243"/>
      <c r="AH18" s="244"/>
      <c r="AI18" s="244"/>
      <c r="AJ18" s="244"/>
      <c r="AK18" s="244"/>
      <c r="AL18" s="245"/>
      <c r="AM18" s="246"/>
      <c r="AN18" s="243"/>
      <c r="AO18" s="244"/>
      <c r="AP18" s="244"/>
      <c r="AQ18" s="244"/>
      <c r="AR18" s="244"/>
      <c r="AS18" s="245"/>
      <c r="AT18" s="246"/>
      <c r="AU18" s="243"/>
      <c r="AV18" s="244"/>
      <c r="AW18" s="244"/>
      <c r="AX18" s="244"/>
      <c r="AY18" s="244"/>
      <c r="AZ18" s="245"/>
      <c r="BA18" s="246"/>
      <c r="BB18" s="1015">
        <f t="shared" si="0"/>
        <v>0</v>
      </c>
      <c r="BC18" s="1015"/>
      <c r="BD18" s="1016"/>
      <c r="BE18" s="1017">
        <f t="shared" si="1"/>
        <v>0</v>
      </c>
      <c r="BF18" s="1018"/>
      <c r="BG18" s="1019"/>
      <c r="BH18" s="1017" t="str">
        <f t="shared" si="2"/>
        <v/>
      </c>
      <c r="BI18" s="1018"/>
      <c r="BJ18" s="1020"/>
    </row>
    <row r="19" spans="1:63" ht="27.65" customHeight="1" x14ac:dyDescent="0.55000000000000004">
      <c r="A19" s="1012"/>
      <c r="B19" s="1013"/>
      <c r="C19" s="1013"/>
      <c r="D19" s="1013"/>
      <c r="E19" s="1013"/>
      <c r="F19" s="1013"/>
      <c r="G19" s="1021"/>
      <c r="H19" s="1021"/>
      <c r="I19" s="1021"/>
      <c r="J19" s="1021"/>
      <c r="K19" s="1021"/>
      <c r="L19" s="1021"/>
      <c r="M19" s="1021"/>
      <c r="N19" s="1021"/>
      <c r="O19" s="1021"/>
      <c r="P19" s="1021"/>
      <c r="Q19" s="1021"/>
      <c r="R19" s="1021"/>
      <c r="S19" s="237"/>
      <c r="T19" s="238"/>
      <c r="U19" s="239"/>
      <c r="V19" s="240"/>
      <c r="W19" s="240"/>
      <c r="X19" s="241"/>
      <c r="Y19" s="247"/>
      <c r="Z19" s="243"/>
      <c r="AA19" s="245"/>
      <c r="AB19" s="245"/>
      <c r="AC19" s="245"/>
      <c r="AD19" s="245"/>
      <c r="AE19" s="245"/>
      <c r="AF19" s="246"/>
      <c r="AG19" s="243"/>
      <c r="AH19" s="245"/>
      <c r="AI19" s="245"/>
      <c r="AJ19" s="245"/>
      <c r="AK19" s="245"/>
      <c r="AL19" s="245"/>
      <c r="AM19" s="246"/>
      <c r="AN19" s="243"/>
      <c r="AO19" s="245"/>
      <c r="AP19" s="245"/>
      <c r="AQ19" s="245"/>
      <c r="AR19" s="245"/>
      <c r="AS19" s="245"/>
      <c r="AT19" s="246"/>
      <c r="AU19" s="243"/>
      <c r="AV19" s="245"/>
      <c r="AW19" s="245"/>
      <c r="AX19" s="245"/>
      <c r="AY19" s="245"/>
      <c r="AZ19" s="245"/>
      <c r="BA19" s="246"/>
      <c r="BB19" s="1015">
        <f t="shared" si="0"/>
        <v>0</v>
      </c>
      <c r="BC19" s="1015"/>
      <c r="BD19" s="1016"/>
      <c r="BE19" s="1017">
        <f t="shared" si="1"/>
        <v>0</v>
      </c>
      <c r="BF19" s="1018"/>
      <c r="BG19" s="1019"/>
      <c r="BH19" s="1017" t="str">
        <f t="shared" si="2"/>
        <v/>
      </c>
      <c r="BI19" s="1018"/>
      <c r="BJ19" s="1020"/>
    </row>
    <row r="20" spans="1:63" ht="27.65" customHeight="1" x14ac:dyDescent="0.55000000000000004">
      <c r="A20" s="1012"/>
      <c r="B20" s="1013"/>
      <c r="C20" s="1013"/>
      <c r="D20" s="1013"/>
      <c r="E20" s="1013"/>
      <c r="F20" s="1013"/>
      <c r="G20" s="1021"/>
      <c r="H20" s="1021"/>
      <c r="I20" s="1021"/>
      <c r="J20" s="1021"/>
      <c r="K20" s="1021"/>
      <c r="L20" s="1021"/>
      <c r="M20" s="1021"/>
      <c r="N20" s="1021"/>
      <c r="O20" s="1021"/>
      <c r="P20" s="1021"/>
      <c r="Q20" s="1021"/>
      <c r="R20" s="1021"/>
      <c r="S20" s="237"/>
      <c r="T20" s="238"/>
      <c r="U20" s="239"/>
      <c r="V20" s="240"/>
      <c r="W20" s="240"/>
      <c r="X20" s="241"/>
      <c r="Y20" s="247"/>
      <c r="Z20" s="243"/>
      <c r="AA20" s="245"/>
      <c r="AB20" s="245"/>
      <c r="AC20" s="245"/>
      <c r="AD20" s="245"/>
      <c r="AE20" s="245"/>
      <c r="AF20" s="246"/>
      <c r="AG20" s="243"/>
      <c r="AH20" s="245"/>
      <c r="AI20" s="245"/>
      <c r="AJ20" s="245"/>
      <c r="AK20" s="245"/>
      <c r="AL20" s="245"/>
      <c r="AM20" s="246"/>
      <c r="AN20" s="243"/>
      <c r="AO20" s="245"/>
      <c r="AP20" s="245"/>
      <c r="AQ20" s="245"/>
      <c r="AR20" s="245"/>
      <c r="AS20" s="245"/>
      <c r="AT20" s="246"/>
      <c r="AU20" s="243"/>
      <c r="AV20" s="245"/>
      <c r="AW20" s="245"/>
      <c r="AX20" s="245"/>
      <c r="AY20" s="245"/>
      <c r="AZ20" s="245"/>
      <c r="BA20" s="246"/>
      <c r="BB20" s="1015">
        <f t="shared" si="0"/>
        <v>0</v>
      </c>
      <c r="BC20" s="1015"/>
      <c r="BD20" s="1016"/>
      <c r="BE20" s="1017">
        <f t="shared" si="1"/>
        <v>0</v>
      </c>
      <c r="BF20" s="1018"/>
      <c r="BG20" s="1019"/>
      <c r="BH20" s="1017" t="str">
        <f t="shared" si="2"/>
        <v/>
      </c>
      <c r="BI20" s="1018"/>
      <c r="BJ20" s="1020"/>
    </row>
    <row r="21" spans="1:63" ht="27.65" customHeight="1" x14ac:dyDescent="0.55000000000000004">
      <c r="A21" s="1012"/>
      <c r="B21" s="1013"/>
      <c r="C21" s="1013"/>
      <c r="D21" s="1013"/>
      <c r="E21" s="1013"/>
      <c r="F21" s="1013"/>
      <c r="G21" s="1021"/>
      <c r="H21" s="1021"/>
      <c r="I21" s="1021"/>
      <c r="J21" s="1021"/>
      <c r="K21" s="1021"/>
      <c r="L21" s="1021"/>
      <c r="M21" s="1021"/>
      <c r="N21" s="1021"/>
      <c r="O21" s="1021"/>
      <c r="P21" s="1021"/>
      <c r="Q21" s="1021"/>
      <c r="R21" s="1021"/>
      <c r="S21" s="237"/>
      <c r="T21" s="238"/>
      <c r="U21" s="239"/>
      <c r="V21" s="240"/>
      <c r="W21" s="240"/>
      <c r="X21" s="241"/>
      <c r="Y21" s="247"/>
      <c r="Z21" s="243"/>
      <c r="AA21" s="245"/>
      <c r="AB21" s="245"/>
      <c r="AC21" s="245"/>
      <c r="AD21" s="245"/>
      <c r="AE21" s="245"/>
      <c r="AF21" s="246"/>
      <c r="AG21" s="248"/>
      <c r="AH21" s="245"/>
      <c r="AI21" s="245"/>
      <c r="AJ21" s="245"/>
      <c r="AK21" s="245"/>
      <c r="AL21" s="245"/>
      <c r="AM21" s="246"/>
      <c r="AN21" s="248"/>
      <c r="AO21" s="245"/>
      <c r="AP21" s="245"/>
      <c r="AQ21" s="245"/>
      <c r="AR21" s="245"/>
      <c r="AS21" s="245"/>
      <c r="AT21" s="246"/>
      <c r="AU21" s="243"/>
      <c r="AV21" s="245"/>
      <c r="AW21" s="245"/>
      <c r="AX21" s="245"/>
      <c r="AY21" s="245"/>
      <c r="AZ21" s="245"/>
      <c r="BA21" s="246"/>
      <c r="BB21" s="1015">
        <f t="shared" si="0"/>
        <v>0</v>
      </c>
      <c r="BC21" s="1015"/>
      <c r="BD21" s="1016"/>
      <c r="BE21" s="1017">
        <f t="shared" si="1"/>
        <v>0</v>
      </c>
      <c r="BF21" s="1018"/>
      <c r="BG21" s="1019"/>
      <c r="BH21" s="1017" t="str">
        <f t="shared" si="2"/>
        <v/>
      </c>
      <c r="BI21" s="1018"/>
      <c r="BJ21" s="1020"/>
    </row>
    <row r="22" spans="1:63" ht="27.65" customHeight="1" x14ac:dyDescent="0.55000000000000004">
      <c r="A22" s="1012"/>
      <c r="B22" s="1013"/>
      <c r="C22" s="1013"/>
      <c r="D22" s="1013"/>
      <c r="E22" s="1013"/>
      <c r="F22" s="1013"/>
      <c r="G22" s="1021"/>
      <c r="H22" s="1021"/>
      <c r="I22" s="1021"/>
      <c r="J22" s="1021"/>
      <c r="K22" s="1021"/>
      <c r="L22" s="1021"/>
      <c r="M22" s="1021"/>
      <c r="N22" s="1021"/>
      <c r="O22" s="1021"/>
      <c r="P22" s="1021"/>
      <c r="Q22" s="1021"/>
      <c r="R22" s="1021"/>
      <c r="S22" s="237"/>
      <c r="T22" s="238"/>
      <c r="U22" s="239"/>
      <c r="V22" s="240"/>
      <c r="W22" s="240"/>
      <c r="X22" s="241"/>
      <c r="Y22" s="247"/>
      <c r="Z22" s="243"/>
      <c r="AA22" s="245"/>
      <c r="AB22" s="245"/>
      <c r="AC22" s="245"/>
      <c r="AD22" s="245"/>
      <c r="AE22" s="245"/>
      <c r="AF22" s="246"/>
      <c r="AG22" s="248"/>
      <c r="AH22" s="245"/>
      <c r="AI22" s="245"/>
      <c r="AJ22" s="245"/>
      <c r="AK22" s="245"/>
      <c r="AL22" s="245"/>
      <c r="AM22" s="246"/>
      <c r="AN22" s="248"/>
      <c r="AO22" s="245"/>
      <c r="AP22" s="245"/>
      <c r="AQ22" s="245"/>
      <c r="AR22" s="245"/>
      <c r="AS22" s="245"/>
      <c r="AT22" s="246"/>
      <c r="AU22" s="243"/>
      <c r="AV22" s="245"/>
      <c r="AW22" s="245"/>
      <c r="AX22" s="245"/>
      <c r="AY22" s="245"/>
      <c r="AZ22" s="245"/>
      <c r="BA22" s="246"/>
      <c r="BB22" s="1015">
        <f t="shared" si="0"/>
        <v>0</v>
      </c>
      <c r="BC22" s="1015"/>
      <c r="BD22" s="1016"/>
      <c r="BE22" s="1017">
        <f t="shared" si="1"/>
        <v>0</v>
      </c>
      <c r="BF22" s="1018"/>
      <c r="BG22" s="1019"/>
      <c r="BH22" s="1017" t="str">
        <f t="shared" si="2"/>
        <v/>
      </c>
      <c r="BI22" s="1018"/>
      <c r="BJ22" s="1020"/>
    </row>
    <row r="23" spans="1:63" ht="27.65" customHeight="1" x14ac:dyDescent="0.55000000000000004">
      <c r="A23" s="1012"/>
      <c r="B23" s="1013"/>
      <c r="C23" s="1013"/>
      <c r="D23" s="1013"/>
      <c r="E23" s="1013"/>
      <c r="F23" s="1013"/>
      <c r="G23" s="1021"/>
      <c r="H23" s="1021"/>
      <c r="I23" s="1021"/>
      <c r="J23" s="1021"/>
      <c r="K23" s="1021"/>
      <c r="L23" s="1021"/>
      <c r="M23" s="1021"/>
      <c r="N23" s="1021"/>
      <c r="O23" s="1021"/>
      <c r="P23" s="1021"/>
      <c r="Q23" s="1021"/>
      <c r="R23" s="1021"/>
      <c r="S23" s="237"/>
      <c r="T23" s="238"/>
      <c r="U23" s="239"/>
      <c r="V23" s="240"/>
      <c r="W23" s="240"/>
      <c r="X23" s="241"/>
      <c r="Y23" s="247"/>
      <c r="Z23" s="243"/>
      <c r="AA23" s="244"/>
      <c r="AB23" s="244"/>
      <c r="AC23" s="244"/>
      <c r="AD23" s="244"/>
      <c r="AE23" s="245"/>
      <c r="AF23" s="246"/>
      <c r="AG23" s="248"/>
      <c r="AH23" s="245"/>
      <c r="AI23" s="245"/>
      <c r="AJ23" s="245"/>
      <c r="AK23" s="245"/>
      <c r="AL23" s="245"/>
      <c r="AM23" s="246"/>
      <c r="AN23" s="248"/>
      <c r="AO23" s="245"/>
      <c r="AP23" s="245"/>
      <c r="AQ23" s="245"/>
      <c r="AR23" s="245"/>
      <c r="AS23" s="245"/>
      <c r="AT23" s="246"/>
      <c r="AU23" s="243"/>
      <c r="AV23" s="245"/>
      <c r="AW23" s="245"/>
      <c r="AX23" s="245"/>
      <c r="AY23" s="245"/>
      <c r="AZ23" s="245"/>
      <c r="BA23" s="246"/>
      <c r="BB23" s="1015">
        <f t="shared" si="0"/>
        <v>0</v>
      </c>
      <c r="BC23" s="1015"/>
      <c r="BD23" s="1016"/>
      <c r="BE23" s="1017">
        <f t="shared" si="1"/>
        <v>0</v>
      </c>
      <c r="BF23" s="1018"/>
      <c r="BG23" s="1019"/>
      <c r="BH23" s="1017" t="str">
        <f t="shared" si="2"/>
        <v/>
      </c>
      <c r="BI23" s="1018"/>
      <c r="BJ23" s="1020"/>
    </row>
    <row r="24" spans="1:63" ht="27.65" customHeight="1" thickBot="1" x14ac:dyDescent="0.6">
      <c r="A24" s="1012"/>
      <c r="B24" s="1013"/>
      <c r="C24" s="1013"/>
      <c r="D24" s="1013"/>
      <c r="E24" s="1013"/>
      <c r="F24" s="1013"/>
      <c r="G24" s="1014"/>
      <c r="H24" s="1014"/>
      <c r="I24" s="1014"/>
      <c r="J24" s="1014"/>
      <c r="K24" s="1014"/>
      <c r="L24" s="1014"/>
      <c r="M24" s="1014"/>
      <c r="N24" s="1014"/>
      <c r="O24" s="1014"/>
      <c r="P24" s="1014"/>
      <c r="Q24" s="1014"/>
      <c r="R24" s="1014"/>
      <c r="S24" s="249"/>
      <c r="T24" s="250"/>
      <c r="U24" s="251"/>
      <c r="V24" s="252"/>
      <c r="W24" s="252"/>
      <c r="X24" s="241"/>
      <c r="Y24" s="253"/>
      <c r="Z24" s="243"/>
      <c r="AA24" s="245"/>
      <c r="AB24" s="245"/>
      <c r="AC24" s="245"/>
      <c r="AD24" s="245"/>
      <c r="AE24" s="245"/>
      <c r="AF24" s="246"/>
      <c r="AG24" s="248"/>
      <c r="AH24" s="245"/>
      <c r="AI24" s="245"/>
      <c r="AJ24" s="245"/>
      <c r="AK24" s="245"/>
      <c r="AL24" s="245"/>
      <c r="AM24" s="246"/>
      <c r="AN24" s="248"/>
      <c r="AO24" s="245"/>
      <c r="AP24" s="245"/>
      <c r="AQ24" s="245"/>
      <c r="AR24" s="245"/>
      <c r="AS24" s="245"/>
      <c r="AT24" s="246"/>
      <c r="AU24" s="243"/>
      <c r="AV24" s="245"/>
      <c r="AW24" s="245"/>
      <c r="AX24" s="245"/>
      <c r="AY24" s="245"/>
      <c r="AZ24" s="245"/>
      <c r="BA24" s="246"/>
      <c r="BB24" s="1015">
        <f t="shared" si="0"/>
        <v>0</v>
      </c>
      <c r="BC24" s="1015"/>
      <c r="BD24" s="1016"/>
      <c r="BE24" s="1017">
        <f t="shared" si="1"/>
        <v>0</v>
      </c>
      <c r="BF24" s="1018"/>
      <c r="BG24" s="1019"/>
      <c r="BH24" s="1017" t="str">
        <f>IFERROR(ROUNDDOWN(BE24/$BB$26,1),"")</f>
        <v/>
      </c>
      <c r="BI24" s="1018"/>
      <c r="BJ24" s="1020"/>
    </row>
    <row r="25" spans="1:63" ht="27.65" customHeight="1" thickBot="1" x14ac:dyDescent="0.6">
      <c r="A25" s="1001" t="s">
        <v>240</v>
      </c>
      <c r="B25" s="995"/>
      <c r="C25" s="995"/>
      <c r="D25" s="995"/>
      <c r="E25" s="995"/>
      <c r="F25" s="995"/>
      <c r="G25" s="995"/>
      <c r="H25" s="995"/>
      <c r="I25" s="995"/>
      <c r="J25" s="995"/>
      <c r="K25" s="995"/>
      <c r="L25" s="995"/>
      <c r="M25" s="995"/>
      <c r="N25" s="995"/>
      <c r="O25" s="995"/>
      <c r="P25" s="995"/>
      <c r="Q25" s="995"/>
      <c r="R25" s="995"/>
      <c r="S25" s="995"/>
      <c r="T25" s="995"/>
      <c r="U25" s="995"/>
      <c r="V25" s="995"/>
      <c r="W25" s="995"/>
      <c r="X25" s="995"/>
      <c r="Y25" s="1002"/>
      <c r="Z25" s="218">
        <f t="shared" ref="Z25:BA25" si="3">SUM(Z15:Z24)</f>
        <v>0</v>
      </c>
      <c r="AA25" s="219">
        <f t="shared" si="3"/>
        <v>0</v>
      </c>
      <c r="AB25" s="219">
        <f t="shared" si="3"/>
        <v>0</v>
      </c>
      <c r="AC25" s="219">
        <f t="shared" si="3"/>
        <v>0</v>
      </c>
      <c r="AD25" s="219">
        <f t="shared" si="3"/>
        <v>0</v>
      </c>
      <c r="AE25" s="219">
        <f t="shared" si="3"/>
        <v>0</v>
      </c>
      <c r="AF25" s="220">
        <f t="shared" si="3"/>
        <v>0</v>
      </c>
      <c r="AG25" s="221">
        <f t="shared" si="3"/>
        <v>0</v>
      </c>
      <c r="AH25" s="219">
        <f t="shared" si="3"/>
        <v>0</v>
      </c>
      <c r="AI25" s="219">
        <f t="shared" si="3"/>
        <v>0</v>
      </c>
      <c r="AJ25" s="219">
        <f t="shared" si="3"/>
        <v>0</v>
      </c>
      <c r="AK25" s="219">
        <f t="shared" si="3"/>
        <v>0</v>
      </c>
      <c r="AL25" s="219">
        <f t="shared" si="3"/>
        <v>0</v>
      </c>
      <c r="AM25" s="220">
        <f t="shared" si="3"/>
        <v>0</v>
      </c>
      <c r="AN25" s="221">
        <f t="shared" si="3"/>
        <v>0</v>
      </c>
      <c r="AO25" s="219">
        <f t="shared" si="3"/>
        <v>0</v>
      </c>
      <c r="AP25" s="219">
        <f t="shared" si="3"/>
        <v>0</v>
      </c>
      <c r="AQ25" s="219">
        <f t="shared" si="3"/>
        <v>0</v>
      </c>
      <c r="AR25" s="219">
        <f t="shared" si="3"/>
        <v>0</v>
      </c>
      <c r="AS25" s="219">
        <f t="shared" si="3"/>
        <v>0</v>
      </c>
      <c r="AT25" s="220">
        <f t="shared" si="3"/>
        <v>0</v>
      </c>
      <c r="AU25" s="221">
        <f t="shared" si="3"/>
        <v>0</v>
      </c>
      <c r="AV25" s="219">
        <f t="shared" si="3"/>
        <v>0</v>
      </c>
      <c r="AW25" s="219">
        <f t="shared" si="3"/>
        <v>0</v>
      </c>
      <c r="AX25" s="219">
        <f t="shared" si="3"/>
        <v>0</v>
      </c>
      <c r="AY25" s="219">
        <f t="shared" si="3"/>
        <v>0</v>
      </c>
      <c r="AZ25" s="219">
        <f t="shared" si="3"/>
        <v>0</v>
      </c>
      <c r="BA25" s="220">
        <f t="shared" si="3"/>
        <v>0</v>
      </c>
      <c r="BB25" s="995">
        <f>SUM(BB15:BD24)</f>
        <v>0</v>
      </c>
      <c r="BC25" s="995"/>
      <c r="BD25" s="996"/>
      <c r="BE25" s="1003">
        <f>SUM(BE15:BG24)</f>
        <v>0</v>
      </c>
      <c r="BF25" s="1004"/>
      <c r="BG25" s="1005"/>
      <c r="BH25" s="1003">
        <f>SUM(BH15:BJ24)</f>
        <v>0</v>
      </c>
      <c r="BI25" s="1004"/>
      <c r="BJ25" s="1006"/>
    </row>
    <row r="26" spans="1:63" ht="27.65" customHeight="1" thickBot="1" x14ac:dyDescent="0.6">
      <c r="A26" s="1007" t="s">
        <v>332</v>
      </c>
      <c r="B26" s="1008"/>
      <c r="C26" s="1008"/>
      <c r="D26" s="1008"/>
      <c r="E26" s="1008"/>
      <c r="F26" s="1008"/>
      <c r="G26" s="1008"/>
      <c r="H26" s="1008"/>
      <c r="I26" s="1008"/>
      <c r="J26" s="1008"/>
      <c r="K26" s="1008"/>
      <c r="L26" s="1008"/>
      <c r="M26" s="1008"/>
      <c r="N26" s="1008"/>
      <c r="O26" s="1008"/>
      <c r="P26" s="1008"/>
      <c r="Q26" s="1008"/>
      <c r="R26" s="1008"/>
      <c r="S26" s="1009"/>
      <c r="T26" s="1009"/>
      <c r="U26" s="1009"/>
      <c r="V26" s="1009"/>
      <c r="W26" s="1009"/>
      <c r="X26" s="1009"/>
      <c r="Y26" s="1009"/>
      <c r="Z26" s="1009"/>
      <c r="AA26" s="1009"/>
      <c r="AB26" s="1009"/>
      <c r="AC26" s="1009"/>
      <c r="AD26" s="1009"/>
      <c r="AE26" s="1009"/>
      <c r="AF26" s="1009"/>
      <c r="AG26" s="1009"/>
      <c r="AH26" s="1009"/>
      <c r="AI26" s="1009"/>
      <c r="AJ26" s="1009"/>
      <c r="AK26" s="1009"/>
      <c r="AL26" s="1009"/>
      <c r="AM26" s="1009"/>
      <c r="AN26" s="1009"/>
      <c r="AO26" s="1009"/>
      <c r="AP26" s="1009"/>
      <c r="AQ26" s="1009"/>
      <c r="AR26" s="1009"/>
      <c r="AS26" s="1009"/>
      <c r="AT26" s="1009"/>
      <c r="AU26" s="1009"/>
      <c r="AV26" s="1009"/>
      <c r="AW26" s="1009"/>
      <c r="AX26" s="1009"/>
      <c r="AY26" s="1009"/>
      <c r="AZ26" s="1009"/>
      <c r="BA26" s="1010"/>
      <c r="BB26" s="1007"/>
      <c r="BC26" s="1008"/>
      <c r="BD26" s="1008"/>
      <c r="BE26" s="1008"/>
      <c r="BF26" s="1008"/>
      <c r="BG26" s="1008"/>
      <c r="BH26" s="1008"/>
      <c r="BI26" s="1008"/>
      <c r="BJ26" s="1011"/>
    </row>
    <row r="27" spans="1:63" ht="27.65" customHeight="1" thickBot="1" x14ac:dyDescent="0.6">
      <c r="A27" s="992" t="s">
        <v>88</v>
      </c>
      <c r="B27" s="993"/>
      <c r="C27" s="993"/>
      <c r="D27" s="993"/>
      <c r="E27" s="993"/>
      <c r="F27" s="993"/>
      <c r="G27" s="993"/>
      <c r="H27" s="993"/>
      <c r="I27" s="993"/>
      <c r="J27" s="993"/>
      <c r="K27" s="993"/>
      <c r="L27" s="993"/>
      <c r="M27" s="993"/>
      <c r="N27" s="993"/>
      <c r="O27" s="993"/>
      <c r="P27" s="993"/>
      <c r="Q27" s="993"/>
      <c r="R27" s="994"/>
      <c r="S27" s="254"/>
      <c r="T27" s="254"/>
      <c r="U27" s="254"/>
      <c r="V27" s="254"/>
      <c r="W27" s="254"/>
      <c r="X27" s="254"/>
      <c r="Y27" s="254"/>
      <c r="Z27" s="255"/>
      <c r="AA27" s="256"/>
      <c r="AB27" s="256"/>
      <c r="AC27" s="256"/>
      <c r="AD27" s="256"/>
      <c r="AE27" s="256"/>
      <c r="AF27" s="257"/>
      <c r="AG27" s="255"/>
      <c r="AH27" s="256"/>
      <c r="AI27" s="256"/>
      <c r="AJ27" s="256"/>
      <c r="AK27" s="256"/>
      <c r="AL27" s="256"/>
      <c r="AM27" s="258"/>
      <c r="AN27" s="255"/>
      <c r="AO27" s="256"/>
      <c r="AP27" s="256"/>
      <c r="AQ27" s="256"/>
      <c r="AR27" s="256"/>
      <c r="AS27" s="256"/>
      <c r="AT27" s="258"/>
      <c r="AU27" s="255"/>
      <c r="AV27" s="256"/>
      <c r="AW27" s="256"/>
      <c r="AX27" s="256"/>
      <c r="AY27" s="256"/>
      <c r="AZ27" s="256"/>
      <c r="BA27" s="258"/>
      <c r="BB27" s="995">
        <f>SUM(Z27:BA27)</f>
        <v>0</v>
      </c>
      <c r="BC27" s="995"/>
      <c r="BD27" s="996"/>
      <c r="BE27" s="997"/>
      <c r="BF27" s="998"/>
      <c r="BG27" s="999"/>
      <c r="BH27" s="997"/>
      <c r="BI27" s="998"/>
      <c r="BJ27" s="1000"/>
    </row>
    <row r="28" spans="1:63" ht="27.65" customHeight="1" thickBot="1" x14ac:dyDescent="0.6">
      <c r="A28" s="992" t="s">
        <v>333</v>
      </c>
      <c r="B28" s="993"/>
      <c r="C28" s="993"/>
      <c r="D28" s="993"/>
      <c r="E28" s="993"/>
      <c r="F28" s="993"/>
      <c r="G28" s="993"/>
      <c r="H28" s="993"/>
      <c r="I28" s="993"/>
      <c r="J28" s="993"/>
      <c r="K28" s="993"/>
      <c r="L28" s="993"/>
      <c r="M28" s="993"/>
      <c r="N28" s="993"/>
      <c r="O28" s="993"/>
      <c r="P28" s="993"/>
      <c r="Q28" s="993"/>
      <c r="R28" s="994"/>
      <c r="S28" s="254"/>
      <c r="T28" s="254"/>
      <c r="U28" s="254"/>
      <c r="V28" s="254"/>
      <c r="W28" s="254"/>
      <c r="X28" s="254"/>
      <c r="Y28" s="254"/>
      <c r="Z28" s="255"/>
      <c r="AA28" s="256"/>
      <c r="AB28" s="256"/>
      <c r="AC28" s="256"/>
      <c r="AD28" s="256"/>
      <c r="AE28" s="256"/>
      <c r="AF28" s="257"/>
      <c r="AG28" s="255"/>
      <c r="AH28" s="256"/>
      <c r="AI28" s="256"/>
      <c r="AJ28" s="256"/>
      <c r="AK28" s="256"/>
      <c r="AL28" s="256"/>
      <c r="AM28" s="258"/>
      <c r="AN28" s="255"/>
      <c r="AO28" s="256"/>
      <c r="AP28" s="256"/>
      <c r="AQ28" s="256"/>
      <c r="AR28" s="256"/>
      <c r="AS28" s="256"/>
      <c r="AT28" s="258"/>
      <c r="AU28" s="255"/>
      <c r="AV28" s="256"/>
      <c r="AW28" s="256"/>
      <c r="AX28" s="256"/>
      <c r="AY28" s="256"/>
      <c r="AZ28" s="256"/>
      <c r="BA28" s="258"/>
      <c r="BB28" s="995">
        <f>SUM(Z28:BA28)</f>
        <v>0</v>
      </c>
      <c r="BC28" s="995"/>
      <c r="BD28" s="996"/>
      <c r="BE28" s="997"/>
      <c r="BF28" s="998"/>
      <c r="BG28" s="999"/>
      <c r="BH28" s="997"/>
      <c r="BI28" s="998"/>
      <c r="BJ28" s="1000"/>
    </row>
    <row r="29" spans="1:63" ht="10.25" customHeight="1" x14ac:dyDescent="0.55000000000000004">
      <c r="A29" s="222"/>
      <c r="B29" s="222"/>
      <c r="C29" s="222"/>
      <c r="D29" s="222"/>
      <c r="E29" s="222"/>
      <c r="F29" s="222"/>
      <c r="G29" s="222"/>
      <c r="H29" s="222"/>
      <c r="I29" s="222"/>
      <c r="J29" s="222"/>
      <c r="K29" s="222"/>
      <c r="L29" s="222"/>
      <c r="M29" s="222"/>
      <c r="N29" s="222"/>
      <c r="O29" s="222"/>
      <c r="P29" s="222"/>
      <c r="Q29" s="222"/>
      <c r="R29" s="222"/>
      <c r="S29" s="222"/>
      <c r="T29" s="222"/>
      <c r="U29" s="222"/>
      <c r="V29" s="222"/>
      <c r="W29" s="222"/>
      <c r="X29" s="222"/>
      <c r="Y29" s="222"/>
      <c r="BB29" s="223"/>
      <c r="BC29" s="223"/>
      <c r="BD29" s="223"/>
      <c r="BE29" s="224"/>
      <c r="BF29" s="224"/>
      <c r="BG29" s="224"/>
      <c r="BH29" s="224"/>
      <c r="BI29" s="224"/>
      <c r="BJ29" s="224"/>
    </row>
    <row r="30" spans="1:63" ht="27.65" customHeight="1" x14ac:dyDescent="0.55000000000000004">
      <c r="A30" s="990" t="s">
        <v>334</v>
      </c>
      <c r="B30" s="990"/>
      <c r="C30" s="990"/>
      <c r="D30" s="990"/>
      <c r="E30" s="990"/>
      <c r="F30" s="990"/>
      <c r="G30" s="990"/>
      <c r="H30" s="990"/>
      <c r="I30" s="990"/>
      <c r="J30" s="990"/>
      <c r="K30" s="990"/>
      <c r="L30" s="990"/>
      <c r="M30" s="990"/>
      <c r="N30" s="990"/>
      <c r="O30" s="990"/>
      <c r="P30" s="990"/>
      <c r="Q30" s="990"/>
      <c r="R30" s="990"/>
      <c r="S30" s="990"/>
      <c r="T30" s="990"/>
      <c r="U30" s="990"/>
      <c r="V30" s="990"/>
      <c r="W30" s="990"/>
      <c r="X30" s="990"/>
      <c r="Y30" s="990"/>
      <c r="Z30" s="990"/>
      <c r="AA30" s="990"/>
      <c r="AB30" s="990"/>
      <c r="AC30" s="990"/>
      <c r="AD30" s="990"/>
      <c r="AE30" s="990"/>
      <c r="AF30" s="990"/>
      <c r="AG30" s="990"/>
      <c r="AH30" s="990"/>
      <c r="AI30" s="990"/>
      <c r="AJ30" s="990"/>
      <c r="AK30" s="990"/>
      <c r="AL30" s="990"/>
      <c r="AM30" s="990"/>
      <c r="AN30" s="990"/>
      <c r="AO30" s="990"/>
      <c r="AP30" s="990"/>
      <c r="AQ30" s="990"/>
      <c r="AR30" s="990"/>
      <c r="AS30" s="990"/>
      <c r="AT30" s="990"/>
      <c r="AU30" s="990"/>
      <c r="AV30" s="990"/>
      <c r="AW30" s="990"/>
      <c r="AX30" s="990"/>
      <c r="AY30" s="990"/>
      <c r="AZ30" s="990"/>
      <c r="BA30" s="990"/>
      <c r="BB30" s="990"/>
      <c r="BC30" s="990"/>
      <c r="BD30" s="990"/>
      <c r="BE30" s="990"/>
      <c r="BF30" s="990"/>
      <c r="BG30" s="990"/>
      <c r="BH30" s="990"/>
      <c r="BI30" s="990"/>
      <c r="BJ30" s="990"/>
      <c r="BK30" s="990"/>
    </row>
    <row r="31" spans="1:63" ht="27.65" customHeight="1" x14ac:dyDescent="0.55000000000000004">
      <c r="A31" s="991" t="s">
        <v>335</v>
      </c>
      <c r="B31" s="991"/>
      <c r="C31" s="991"/>
      <c r="D31" s="991"/>
      <c r="E31" s="991"/>
      <c r="F31" s="991"/>
      <c r="G31" s="991"/>
      <c r="H31" s="991"/>
      <c r="I31" s="991"/>
      <c r="J31" s="991"/>
      <c r="K31" s="991"/>
      <c r="L31" s="991"/>
      <c r="M31" s="991"/>
      <c r="N31" s="991"/>
      <c r="O31" s="991"/>
      <c r="P31" s="991"/>
      <c r="Q31" s="991"/>
      <c r="R31" s="991"/>
      <c r="S31" s="991"/>
      <c r="T31" s="991"/>
      <c r="U31" s="991"/>
      <c r="V31" s="991"/>
      <c r="W31" s="991"/>
      <c r="X31" s="991"/>
      <c r="Y31" s="991"/>
      <c r="Z31" s="991"/>
      <c r="AA31" s="991"/>
      <c r="AB31" s="991"/>
      <c r="AC31" s="991"/>
      <c r="AD31" s="991"/>
      <c r="AE31" s="991"/>
      <c r="AF31" s="991"/>
      <c r="AG31" s="991"/>
      <c r="AH31" s="991"/>
      <c r="AI31" s="991"/>
      <c r="AJ31" s="991"/>
      <c r="AK31" s="991"/>
      <c r="AL31" s="991"/>
      <c r="AM31" s="991"/>
      <c r="AN31" s="991"/>
      <c r="AO31" s="991"/>
      <c r="AP31" s="991"/>
      <c r="AQ31" s="991"/>
      <c r="AR31" s="991"/>
      <c r="AS31" s="991"/>
      <c r="AT31" s="991"/>
      <c r="AU31" s="991"/>
      <c r="AV31" s="991"/>
      <c r="AW31" s="991"/>
      <c r="AX31" s="991"/>
      <c r="AY31" s="991"/>
      <c r="AZ31" s="991"/>
      <c r="BA31" s="991"/>
      <c r="BB31" s="991"/>
      <c r="BC31" s="991"/>
      <c r="BD31" s="991"/>
      <c r="BE31" s="991"/>
      <c r="BF31" s="991"/>
      <c r="BG31" s="991"/>
      <c r="BH31" s="991"/>
      <c r="BI31" s="991"/>
      <c r="BJ31" s="991"/>
      <c r="BK31" s="991"/>
    </row>
    <row r="32" spans="1:63" ht="27.65" customHeight="1" x14ac:dyDescent="0.55000000000000004">
      <c r="A32" s="991" t="s">
        <v>336</v>
      </c>
      <c r="B32" s="991"/>
      <c r="C32" s="991"/>
      <c r="D32" s="991"/>
      <c r="E32" s="991"/>
      <c r="F32" s="991"/>
      <c r="G32" s="991"/>
      <c r="H32" s="991"/>
      <c r="I32" s="991"/>
      <c r="J32" s="991"/>
      <c r="K32" s="991"/>
      <c r="L32" s="991"/>
      <c r="M32" s="991"/>
      <c r="N32" s="991"/>
      <c r="O32" s="991"/>
      <c r="P32" s="991"/>
      <c r="Q32" s="991"/>
      <c r="R32" s="991"/>
      <c r="S32" s="991"/>
      <c r="T32" s="991"/>
      <c r="U32" s="991"/>
      <c r="V32" s="991"/>
      <c r="W32" s="991"/>
      <c r="X32" s="991"/>
      <c r="Y32" s="991"/>
      <c r="Z32" s="991"/>
      <c r="AA32" s="991"/>
      <c r="AB32" s="991"/>
      <c r="AC32" s="991"/>
      <c r="AD32" s="991"/>
      <c r="AE32" s="991"/>
      <c r="AF32" s="991"/>
      <c r="AG32" s="991"/>
      <c r="AH32" s="991"/>
      <c r="AI32" s="991"/>
      <c r="AJ32" s="991"/>
      <c r="AK32" s="991"/>
      <c r="AL32" s="991"/>
      <c r="AM32" s="991"/>
      <c r="AN32" s="991"/>
      <c r="AO32" s="991"/>
      <c r="AP32" s="991"/>
      <c r="AQ32" s="991"/>
      <c r="AR32" s="991"/>
      <c r="AS32" s="991"/>
      <c r="AT32" s="991"/>
      <c r="AU32" s="991"/>
      <c r="AV32" s="991"/>
      <c r="AW32" s="991"/>
      <c r="AX32" s="991"/>
      <c r="AY32" s="991"/>
      <c r="AZ32" s="991"/>
      <c r="BA32" s="991"/>
      <c r="BB32" s="991"/>
      <c r="BC32" s="991"/>
      <c r="BD32" s="991"/>
      <c r="BE32" s="991"/>
      <c r="BF32" s="991"/>
      <c r="BG32" s="991"/>
      <c r="BH32" s="991"/>
      <c r="BI32" s="991"/>
      <c r="BJ32" s="991"/>
      <c r="BK32" s="991"/>
    </row>
    <row r="33" spans="1:63" ht="27.65" customHeight="1" x14ac:dyDescent="0.55000000000000004">
      <c r="A33" s="990" t="s">
        <v>337</v>
      </c>
      <c r="B33" s="990"/>
      <c r="C33" s="990"/>
      <c r="D33" s="990"/>
      <c r="E33" s="990"/>
      <c r="F33" s="990"/>
      <c r="G33" s="990"/>
      <c r="H33" s="990"/>
      <c r="I33" s="990"/>
      <c r="J33" s="990"/>
      <c r="K33" s="990"/>
      <c r="L33" s="990"/>
      <c r="M33" s="990"/>
      <c r="N33" s="990"/>
      <c r="O33" s="990"/>
      <c r="P33" s="990"/>
      <c r="Q33" s="990"/>
      <c r="R33" s="990"/>
      <c r="S33" s="990"/>
      <c r="T33" s="990"/>
      <c r="U33" s="990"/>
      <c r="V33" s="990"/>
      <c r="W33" s="990"/>
      <c r="X33" s="990"/>
      <c r="Y33" s="990"/>
      <c r="Z33" s="990"/>
      <c r="AA33" s="990"/>
      <c r="AB33" s="990"/>
      <c r="AC33" s="990"/>
      <c r="AD33" s="990"/>
      <c r="AE33" s="990"/>
      <c r="AF33" s="990"/>
      <c r="AG33" s="990"/>
      <c r="AH33" s="990"/>
      <c r="AI33" s="990"/>
      <c r="AJ33" s="990"/>
      <c r="AK33" s="990"/>
      <c r="AL33" s="990"/>
      <c r="AM33" s="990"/>
      <c r="AN33" s="990"/>
      <c r="AO33" s="990"/>
      <c r="AP33" s="990"/>
      <c r="AQ33" s="990"/>
      <c r="AR33" s="990"/>
      <c r="AS33" s="990"/>
      <c r="AT33" s="990"/>
      <c r="AU33" s="990"/>
      <c r="AV33" s="990"/>
      <c r="AW33" s="990"/>
      <c r="AX33" s="990"/>
      <c r="AY33" s="990"/>
      <c r="AZ33" s="990"/>
      <c r="BA33" s="990"/>
      <c r="BB33" s="990"/>
      <c r="BC33" s="990"/>
      <c r="BD33" s="990"/>
      <c r="BE33" s="990"/>
      <c r="BF33" s="990"/>
      <c r="BG33" s="990"/>
      <c r="BH33" s="990"/>
      <c r="BI33" s="990"/>
      <c r="BJ33" s="990"/>
      <c r="BK33" s="990"/>
    </row>
  </sheetData>
  <mergeCells count="116">
    <mergeCell ref="A1:H1"/>
    <mergeCell ref="A2:Q2"/>
    <mergeCell ref="S2:BJ2"/>
    <mergeCell ref="A3:Q3"/>
    <mergeCell ref="S3:BJ3"/>
    <mergeCell ref="A4:Q4"/>
    <mergeCell ref="S4:BJ4"/>
    <mergeCell ref="A5:Q5"/>
    <mergeCell ref="S5:BJ5"/>
    <mergeCell ref="A6:Q6"/>
    <mergeCell ref="S6:BJ6"/>
    <mergeCell ref="A8:BJ8"/>
    <mergeCell ref="A10:F10"/>
    <mergeCell ref="G10:T10"/>
    <mergeCell ref="U10:V10"/>
    <mergeCell ref="W10:AK10"/>
    <mergeCell ref="AL10:AN10"/>
    <mergeCell ref="AO10:AS10"/>
    <mergeCell ref="BH11:BJ14"/>
    <mergeCell ref="A12:F14"/>
    <mergeCell ref="G12:K14"/>
    <mergeCell ref="L12:R14"/>
    <mergeCell ref="S12:S14"/>
    <mergeCell ref="T12:T14"/>
    <mergeCell ref="U12:U14"/>
    <mergeCell ref="V12:V14"/>
    <mergeCell ref="W12:W14"/>
    <mergeCell ref="X12:X14"/>
    <mergeCell ref="A11:T11"/>
    <mergeCell ref="U11:Y11"/>
    <mergeCell ref="Z11:BA11"/>
    <mergeCell ref="BB11:BD14"/>
    <mergeCell ref="BE11:BG14"/>
    <mergeCell ref="Y12:Y14"/>
    <mergeCell ref="Z12:AF12"/>
    <mergeCell ref="AG12:AM12"/>
    <mergeCell ref="AN12:AT12"/>
    <mergeCell ref="AU12:BA12"/>
    <mergeCell ref="A17:F17"/>
    <mergeCell ref="G17:K17"/>
    <mergeCell ref="L17:R17"/>
    <mergeCell ref="BB17:BD17"/>
    <mergeCell ref="BE17:BG17"/>
    <mergeCell ref="BH17:BJ17"/>
    <mergeCell ref="BH15:BJ15"/>
    <mergeCell ref="A16:F16"/>
    <mergeCell ref="G16:K16"/>
    <mergeCell ref="L16:R16"/>
    <mergeCell ref="BB16:BD16"/>
    <mergeCell ref="BE16:BG16"/>
    <mergeCell ref="BH16:BJ16"/>
    <mergeCell ref="A15:F15"/>
    <mergeCell ref="G15:K15"/>
    <mergeCell ref="L15:R15"/>
    <mergeCell ref="BB15:BD15"/>
    <mergeCell ref="BE15:BG15"/>
    <mergeCell ref="A19:F19"/>
    <mergeCell ref="G19:K19"/>
    <mergeCell ref="L19:R19"/>
    <mergeCell ref="BB19:BD19"/>
    <mergeCell ref="BE19:BG19"/>
    <mergeCell ref="BH19:BJ19"/>
    <mergeCell ref="A18:F18"/>
    <mergeCell ref="G18:K18"/>
    <mergeCell ref="L18:R18"/>
    <mergeCell ref="BB18:BD18"/>
    <mergeCell ref="BE18:BG18"/>
    <mergeCell ref="BH18:BJ18"/>
    <mergeCell ref="A21:F21"/>
    <mergeCell ref="G21:K21"/>
    <mergeCell ref="L21:R21"/>
    <mergeCell ref="BB21:BD21"/>
    <mergeCell ref="BE21:BG21"/>
    <mergeCell ref="BH21:BJ21"/>
    <mergeCell ref="A20:F20"/>
    <mergeCell ref="G20:K20"/>
    <mergeCell ref="L20:R20"/>
    <mergeCell ref="BB20:BD20"/>
    <mergeCell ref="BE20:BG20"/>
    <mergeCell ref="BH20:BJ20"/>
    <mergeCell ref="A23:F23"/>
    <mergeCell ref="G23:K23"/>
    <mergeCell ref="L23:R23"/>
    <mergeCell ref="BB23:BD23"/>
    <mergeCell ref="BE23:BG23"/>
    <mergeCell ref="BH23:BJ23"/>
    <mergeCell ref="A22:F22"/>
    <mergeCell ref="G22:K22"/>
    <mergeCell ref="L22:R22"/>
    <mergeCell ref="BB22:BD22"/>
    <mergeCell ref="BE22:BG22"/>
    <mergeCell ref="BH22:BJ22"/>
    <mergeCell ref="A25:Y25"/>
    <mergeCell ref="BB25:BD25"/>
    <mergeCell ref="BE25:BG25"/>
    <mergeCell ref="BH25:BJ25"/>
    <mergeCell ref="A26:BA26"/>
    <mergeCell ref="BB26:BJ26"/>
    <mergeCell ref="A24:F24"/>
    <mergeCell ref="G24:K24"/>
    <mergeCell ref="L24:R24"/>
    <mergeCell ref="BB24:BD24"/>
    <mergeCell ref="BE24:BG24"/>
    <mergeCell ref="BH24:BJ24"/>
    <mergeCell ref="A30:BK30"/>
    <mergeCell ref="A31:BK31"/>
    <mergeCell ref="A32:BK32"/>
    <mergeCell ref="A33:BK33"/>
    <mergeCell ref="A27:R27"/>
    <mergeCell ref="BB27:BD27"/>
    <mergeCell ref="BE27:BG27"/>
    <mergeCell ref="BH27:BJ27"/>
    <mergeCell ref="A28:R28"/>
    <mergeCell ref="BB28:BD28"/>
    <mergeCell ref="BE28:BG28"/>
    <mergeCell ref="BH28:BJ28"/>
  </mergeCells>
  <phoneticPr fontId="4"/>
  <conditionalFormatting sqref="G10:T10">
    <cfRule type="expression" dxfId="43" priority="2">
      <formula>$G$10="選択してください。"</formula>
    </cfRule>
  </conditionalFormatting>
  <conditionalFormatting sqref="AO10:AS10">
    <cfRule type="expression" dxfId="42" priority="1">
      <formula>$AO$10="入力してください。"</formula>
    </cfRule>
  </conditionalFormatting>
  <dataValidations count="10">
    <dataValidation type="list" allowBlank="1" showInputMessage="1" showErrorMessage="1" sqref="V15:V24">
      <formula1>"5年以上,5年未満"</formula1>
    </dataValidation>
    <dataValidation type="list" allowBlank="1" showInputMessage="1" showErrorMessage="1" sqref="W15:W24">
      <formula1>"〇"</formula1>
    </dataValidation>
    <dataValidation type="list" allowBlank="1" showInputMessage="1" showErrorMessage="1" sqref="G15:K24">
      <formula1>"常勤・専従,常勤・兼務,非常勤・専従,非常勤・兼務"</formula1>
    </dataValidation>
    <dataValidation type="list" allowBlank="1" showInputMessage="1" showErrorMessage="1" sqref="S15:S24">
      <formula1>"○"</formula1>
    </dataValidation>
    <dataValidation type="list" allowBlank="1" showInputMessage="1" showErrorMessage="1" sqref="U15:U24">
      <formula1>"勤続3年以上,法人内常勤兼務,介護福祉士,公認心理師,社会福祉士,精神保健福祉士"</formula1>
    </dataValidation>
    <dataValidation type="list" allowBlank="1" showInputMessage="1" showErrorMessage="1" sqref="T15:T24">
      <formula1>"基準,基準/加配,加配"</formula1>
    </dataValidation>
    <dataValidation type="list" allowBlank="1" showInputMessage="1" showErrorMessage="1" sqref="X15:X24">
      <formula1>"基礎,実践"</formula1>
    </dataValidation>
    <dataValidation type="list" allowBlank="1" showInputMessage="1" showErrorMessage="1" sqref="G10:T10">
      <formula1>"児童発達支援センター,児童発達支援,放課後等デイサービス,保育所等訪問支援,居宅訪問型児童発達支援"</formula1>
    </dataValidation>
    <dataValidation type="whole" operator="greaterThanOrEqual" allowBlank="1" showInputMessage="1" showErrorMessage="1" sqref="AO10:AS10">
      <formula1>0</formula1>
    </dataValidation>
    <dataValidation type="list" allowBlank="1" showInputMessage="1" showErrorMessage="1" sqref="A15:F24">
      <formula1>"管理者,児童発達支援管理責任者,管理者兼児童発達支援管理責任者,児童指導員,保育士,機能訓練担当職員,その他職員,看護職員,嘱託医,訪問支援員,栄養士,調理員"</formula1>
    </dataValidation>
  </dataValidations>
  <pageMargins left="0.74803149606299213" right="0.74803149606299213" top="0.98425196850393704" bottom="0.98425196850393704" header="0.51181102362204722" footer="0.51181102362204722"/>
  <pageSetup paperSize="9" scale="3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K34"/>
  <sheetViews>
    <sheetView zoomScale="60" zoomScaleNormal="60" workbookViewId="0">
      <selection activeCell="AN36" sqref="AN36"/>
    </sheetView>
  </sheetViews>
  <sheetFormatPr defaultColWidth="8.08203125" defaultRowHeight="14" x14ac:dyDescent="0.55000000000000004"/>
  <cols>
    <col min="1" max="4" width="2.08203125" style="126" customWidth="1"/>
    <col min="5" max="6" width="2.08203125" style="125" customWidth="1"/>
    <col min="7" max="11" width="2.1640625" style="125" customWidth="1"/>
    <col min="12" max="18" width="2" style="125" customWidth="1"/>
    <col min="19" max="19" width="4.58203125" style="125" customWidth="1"/>
    <col min="20" max="20" width="8.33203125" style="125" customWidth="1"/>
    <col min="21" max="21" width="8.83203125" style="125" customWidth="1"/>
    <col min="22" max="22" width="8" style="125" customWidth="1"/>
    <col min="23" max="23" width="7.08203125" style="125" customWidth="1"/>
    <col min="24" max="24" width="7.58203125" style="125" customWidth="1"/>
    <col min="25" max="25" width="8" style="125" customWidth="1"/>
    <col min="26" max="53" width="4.33203125" style="125" customWidth="1"/>
    <col min="54" max="62" width="2.08203125" style="125" customWidth="1"/>
    <col min="63" max="77" width="2.4140625" style="125" customWidth="1"/>
    <col min="78" max="16384" width="8.08203125" style="125"/>
  </cols>
  <sheetData>
    <row r="1" spans="1:63" ht="18.649999999999999" customHeight="1" x14ac:dyDescent="0.55000000000000004">
      <c r="A1" s="1061" t="s">
        <v>293</v>
      </c>
      <c r="B1" s="1061"/>
      <c r="C1" s="1061"/>
      <c r="D1" s="1061"/>
      <c r="E1" s="1061"/>
      <c r="F1" s="1061"/>
      <c r="G1" s="1061"/>
      <c r="H1" s="1061"/>
    </row>
    <row r="2" spans="1:63" ht="27.65" customHeight="1" x14ac:dyDescent="0.55000000000000004">
      <c r="A2" s="1062" t="s">
        <v>294</v>
      </c>
      <c r="B2" s="1062"/>
      <c r="C2" s="1062"/>
      <c r="D2" s="1062"/>
      <c r="E2" s="1062"/>
      <c r="F2" s="1062"/>
      <c r="G2" s="1062"/>
      <c r="H2" s="1062"/>
      <c r="I2" s="1062"/>
      <c r="J2" s="1062"/>
      <c r="K2" s="1062"/>
      <c r="L2" s="1062"/>
      <c r="M2" s="1062"/>
      <c r="N2" s="1062"/>
      <c r="O2" s="1062"/>
      <c r="P2" s="1062"/>
      <c r="Q2" s="1062"/>
      <c r="R2" s="230" t="s">
        <v>295</v>
      </c>
      <c r="S2" s="1063" t="s">
        <v>296</v>
      </c>
      <c r="T2" s="1063"/>
      <c r="U2" s="1063"/>
      <c r="V2" s="1063"/>
      <c r="W2" s="1063"/>
      <c r="X2" s="1063"/>
      <c r="Y2" s="1063"/>
      <c r="Z2" s="1063"/>
      <c r="AA2" s="1063"/>
      <c r="AB2" s="1063"/>
      <c r="AC2" s="1063"/>
      <c r="AD2" s="1063"/>
      <c r="AE2" s="1063"/>
      <c r="AF2" s="1063"/>
      <c r="AG2" s="1063"/>
      <c r="AH2" s="1063"/>
      <c r="AI2" s="1063"/>
      <c r="AJ2" s="1063"/>
      <c r="AK2" s="1063"/>
      <c r="AL2" s="1063"/>
      <c r="AM2" s="1063"/>
      <c r="AN2" s="1063"/>
      <c r="AO2" s="1063"/>
      <c r="AP2" s="1063"/>
      <c r="AQ2" s="1063"/>
      <c r="AR2" s="1063"/>
      <c r="AS2" s="1063"/>
      <c r="AT2" s="1063"/>
      <c r="AU2" s="1063"/>
      <c r="AV2" s="1063"/>
      <c r="AW2" s="1063"/>
      <c r="AX2" s="1063"/>
      <c r="AY2" s="1063"/>
      <c r="AZ2" s="1063"/>
      <c r="BA2" s="1063"/>
      <c r="BB2" s="1063"/>
      <c r="BC2" s="1063"/>
      <c r="BD2" s="1063"/>
      <c r="BE2" s="1063"/>
      <c r="BF2" s="1063"/>
      <c r="BG2" s="1063"/>
      <c r="BH2" s="1063"/>
      <c r="BI2" s="1063"/>
      <c r="BJ2" s="1063"/>
      <c r="BK2" s="215"/>
    </row>
    <row r="3" spans="1:63" ht="27.65" customHeight="1" x14ac:dyDescent="0.55000000000000004">
      <c r="A3" s="1064" t="s">
        <v>297</v>
      </c>
      <c r="B3" s="1064"/>
      <c r="C3" s="1064"/>
      <c r="D3" s="1064"/>
      <c r="E3" s="1064"/>
      <c r="F3" s="1064"/>
      <c r="G3" s="1064"/>
      <c r="H3" s="1064"/>
      <c r="I3" s="1064"/>
      <c r="J3" s="1064"/>
      <c r="K3" s="1064"/>
      <c r="L3" s="1064"/>
      <c r="M3" s="1064"/>
      <c r="N3" s="1064"/>
      <c r="O3" s="1064"/>
      <c r="P3" s="1064"/>
      <c r="Q3" s="1064"/>
      <c r="R3" s="230" t="s">
        <v>295</v>
      </c>
      <c r="S3" s="1055" t="s">
        <v>298</v>
      </c>
      <c r="T3" s="1055"/>
      <c r="U3" s="1055"/>
      <c r="V3" s="1055"/>
      <c r="W3" s="1055"/>
      <c r="X3" s="1055"/>
      <c r="Y3" s="1055"/>
      <c r="Z3" s="1055"/>
      <c r="AA3" s="1055"/>
      <c r="AB3" s="1055"/>
      <c r="AC3" s="1055"/>
      <c r="AD3" s="1055"/>
      <c r="AE3" s="1055"/>
      <c r="AF3" s="1055"/>
      <c r="AG3" s="1055"/>
      <c r="AH3" s="1055"/>
      <c r="AI3" s="1055"/>
      <c r="AJ3" s="1055"/>
      <c r="AK3" s="1055"/>
      <c r="AL3" s="1055"/>
      <c r="AM3" s="1055"/>
      <c r="AN3" s="1055"/>
      <c r="AO3" s="1055"/>
      <c r="AP3" s="1055"/>
      <c r="AQ3" s="1055"/>
      <c r="AR3" s="1055"/>
      <c r="AS3" s="1055"/>
      <c r="AT3" s="1055"/>
      <c r="AU3" s="1055"/>
      <c r="AV3" s="1055"/>
      <c r="AW3" s="1055"/>
      <c r="AX3" s="1055"/>
      <c r="AY3" s="1055"/>
      <c r="AZ3" s="1055"/>
      <c r="BA3" s="1055"/>
      <c r="BB3" s="1055"/>
      <c r="BC3" s="1055"/>
      <c r="BD3" s="1055"/>
      <c r="BE3" s="1055"/>
      <c r="BF3" s="1055"/>
      <c r="BG3" s="1055"/>
      <c r="BH3" s="1055"/>
      <c r="BI3" s="1055"/>
      <c r="BJ3" s="1055"/>
      <c r="BK3" s="216"/>
    </row>
    <row r="4" spans="1:63" ht="27.65" customHeight="1" x14ac:dyDescent="0.55000000000000004">
      <c r="A4" s="1064" t="s">
        <v>299</v>
      </c>
      <c r="B4" s="1064"/>
      <c r="C4" s="1064"/>
      <c r="D4" s="1064"/>
      <c r="E4" s="1064"/>
      <c r="F4" s="1064"/>
      <c r="G4" s="1064"/>
      <c r="H4" s="1064"/>
      <c r="I4" s="1064"/>
      <c r="J4" s="1064"/>
      <c r="K4" s="1064"/>
      <c r="L4" s="1064"/>
      <c r="M4" s="1064"/>
      <c r="N4" s="1064"/>
      <c r="O4" s="1064"/>
      <c r="P4" s="1064"/>
      <c r="Q4" s="1064"/>
      <c r="R4" s="230" t="s">
        <v>295</v>
      </c>
      <c r="S4" s="1055" t="s">
        <v>300</v>
      </c>
      <c r="T4" s="1055"/>
      <c r="U4" s="1055"/>
      <c r="V4" s="1055"/>
      <c r="W4" s="1055"/>
      <c r="X4" s="1055"/>
      <c r="Y4" s="1055"/>
      <c r="Z4" s="1055"/>
      <c r="AA4" s="1055"/>
      <c r="AB4" s="1055"/>
      <c r="AC4" s="1055"/>
      <c r="AD4" s="1055"/>
      <c r="AE4" s="1055"/>
      <c r="AF4" s="1055"/>
      <c r="AG4" s="1055"/>
      <c r="AH4" s="1055"/>
      <c r="AI4" s="1055"/>
      <c r="AJ4" s="1055"/>
      <c r="AK4" s="1055"/>
      <c r="AL4" s="1055"/>
      <c r="AM4" s="1055"/>
      <c r="AN4" s="1055"/>
      <c r="AO4" s="1055"/>
      <c r="AP4" s="1055"/>
      <c r="AQ4" s="1055"/>
      <c r="AR4" s="1055"/>
      <c r="AS4" s="1055"/>
      <c r="AT4" s="1055"/>
      <c r="AU4" s="1055"/>
      <c r="AV4" s="1055"/>
      <c r="AW4" s="1055"/>
      <c r="AX4" s="1055"/>
      <c r="AY4" s="1055"/>
      <c r="AZ4" s="1055"/>
      <c r="BA4" s="1055"/>
      <c r="BB4" s="1055"/>
      <c r="BC4" s="1055"/>
      <c r="BD4" s="1055"/>
      <c r="BE4" s="1055"/>
      <c r="BF4" s="1055"/>
      <c r="BG4" s="1055"/>
      <c r="BH4" s="1055"/>
      <c r="BI4" s="1055"/>
      <c r="BJ4" s="1055"/>
      <c r="BK4" s="216"/>
    </row>
    <row r="5" spans="1:63" ht="27.65" customHeight="1" x14ac:dyDescent="0.55000000000000004">
      <c r="A5" s="1064" t="s">
        <v>301</v>
      </c>
      <c r="B5" s="1064"/>
      <c r="C5" s="1064"/>
      <c r="D5" s="1064"/>
      <c r="E5" s="1064"/>
      <c r="F5" s="1064"/>
      <c r="G5" s="1064"/>
      <c r="H5" s="1064"/>
      <c r="I5" s="1064"/>
      <c r="J5" s="1064"/>
      <c r="K5" s="1064"/>
      <c r="L5" s="1064"/>
      <c r="M5" s="1064"/>
      <c r="N5" s="1064"/>
      <c r="O5" s="1064"/>
      <c r="P5" s="1064"/>
      <c r="Q5" s="1064"/>
      <c r="R5" s="230" t="s">
        <v>295</v>
      </c>
      <c r="S5" s="1055" t="s">
        <v>302</v>
      </c>
      <c r="T5" s="1055"/>
      <c r="U5" s="1055"/>
      <c r="V5" s="1055"/>
      <c r="W5" s="1055"/>
      <c r="X5" s="1055"/>
      <c r="Y5" s="1055"/>
      <c r="Z5" s="1055"/>
      <c r="AA5" s="1055"/>
      <c r="AB5" s="1055"/>
      <c r="AC5" s="1055"/>
      <c r="AD5" s="1055"/>
      <c r="AE5" s="1055"/>
      <c r="AF5" s="1055"/>
      <c r="AG5" s="1055"/>
      <c r="AH5" s="1055"/>
      <c r="AI5" s="1055"/>
      <c r="AJ5" s="1055"/>
      <c r="AK5" s="1055"/>
      <c r="AL5" s="1055"/>
      <c r="AM5" s="1055"/>
      <c r="AN5" s="1055"/>
      <c r="AO5" s="1055"/>
      <c r="AP5" s="1055"/>
      <c r="AQ5" s="1055"/>
      <c r="AR5" s="1055"/>
      <c r="AS5" s="1055"/>
      <c r="AT5" s="1055"/>
      <c r="AU5" s="1055"/>
      <c r="AV5" s="1055"/>
      <c r="AW5" s="1055"/>
      <c r="AX5" s="1055"/>
      <c r="AY5" s="1055"/>
      <c r="AZ5" s="1055"/>
      <c r="BA5" s="1055"/>
      <c r="BB5" s="1055"/>
      <c r="BC5" s="1055"/>
      <c r="BD5" s="1055"/>
      <c r="BE5" s="1055"/>
      <c r="BF5" s="1055"/>
      <c r="BG5" s="1055"/>
      <c r="BH5" s="1055"/>
      <c r="BI5" s="1055"/>
      <c r="BJ5" s="1055"/>
      <c r="BK5" s="216"/>
    </row>
    <row r="6" spans="1:63" ht="27.65" customHeight="1" x14ac:dyDescent="0.55000000000000004">
      <c r="A6" s="1054" t="s">
        <v>303</v>
      </c>
      <c r="B6" s="1054"/>
      <c r="C6" s="1054"/>
      <c r="D6" s="1054"/>
      <c r="E6" s="1054"/>
      <c r="F6" s="1054"/>
      <c r="G6" s="1054"/>
      <c r="H6" s="1054"/>
      <c r="I6" s="1054"/>
      <c r="J6" s="1054"/>
      <c r="K6" s="1054"/>
      <c r="L6" s="1054"/>
      <c r="M6" s="1054"/>
      <c r="N6" s="1054"/>
      <c r="O6" s="1054"/>
      <c r="P6" s="1054"/>
      <c r="Q6" s="1054"/>
      <c r="R6" s="230" t="s">
        <v>295</v>
      </c>
      <c r="S6" s="1055" t="s">
        <v>304</v>
      </c>
      <c r="T6" s="1055"/>
      <c r="U6" s="1055"/>
      <c r="V6" s="1055"/>
      <c r="W6" s="1055"/>
      <c r="X6" s="1055"/>
      <c r="Y6" s="1055"/>
      <c r="Z6" s="1055"/>
      <c r="AA6" s="1055"/>
      <c r="AB6" s="1055"/>
      <c r="AC6" s="1055"/>
      <c r="AD6" s="1055"/>
      <c r="AE6" s="1055"/>
      <c r="AF6" s="1055"/>
      <c r="AG6" s="1055"/>
      <c r="AH6" s="1055"/>
      <c r="AI6" s="1055"/>
      <c r="AJ6" s="1055"/>
      <c r="AK6" s="1055"/>
      <c r="AL6" s="1055"/>
      <c r="AM6" s="1055"/>
      <c r="AN6" s="1055"/>
      <c r="AO6" s="1055"/>
      <c r="AP6" s="1055"/>
      <c r="AQ6" s="1055"/>
      <c r="AR6" s="1055"/>
      <c r="AS6" s="1055"/>
      <c r="AT6" s="1055"/>
      <c r="AU6" s="1055"/>
      <c r="AV6" s="1055"/>
      <c r="AW6" s="1055"/>
      <c r="AX6" s="1055"/>
      <c r="AY6" s="1055"/>
      <c r="AZ6" s="1055"/>
      <c r="BA6" s="1055"/>
      <c r="BB6" s="1055"/>
      <c r="BC6" s="1055"/>
      <c r="BD6" s="1055"/>
      <c r="BE6" s="1055"/>
      <c r="BF6" s="1055"/>
      <c r="BG6" s="1055"/>
      <c r="BH6" s="1055"/>
      <c r="BI6" s="1055"/>
      <c r="BJ6" s="1055"/>
      <c r="BK6" s="216"/>
    </row>
    <row r="7" spans="1:63" ht="10.75" customHeight="1" x14ac:dyDescent="0.55000000000000004">
      <c r="A7" s="231"/>
      <c r="B7" s="231"/>
      <c r="C7" s="231"/>
      <c r="D7" s="231"/>
      <c r="E7" s="231"/>
      <c r="F7" s="231"/>
      <c r="G7" s="231"/>
      <c r="H7" s="231"/>
      <c r="I7" s="231"/>
      <c r="J7" s="231"/>
      <c r="K7" s="231"/>
      <c r="L7" s="231"/>
      <c r="M7" s="231"/>
      <c r="N7" s="231"/>
      <c r="O7" s="231"/>
      <c r="P7" s="231"/>
      <c r="Q7" s="231"/>
      <c r="R7" s="230"/>
      <c r="S7" s="232"/>
      <c r="T7" s="232"/>
      <c r="U7" s="232"/>
      <c r="V7" s="232"/>
      <c r="W7" s="232"/>
      <c r="X7" s="232"/>
      <c r="Y7" s="232"/>
      <c r="Z7" s="232"/>
      <c r="AA7" s="232"/>
      <c r="AB7" s="232"/>
      <c r="AC7" s="232"/>
      <c r="AD7" s="232"/>
      <c r="AE7" s="232"/>
      <c r="AF7" s="232"/>
      <c r="AG7" s="232"/>
      <c r="AH7" s="232"/>
      <c r="AI7" s="232"/>
      <c r="AJ7" s="232"/>
      <c r="AK7" s="232"/>
      <c r="AL7" s="232"/>
      <c r="AM7" s="232"/>
      <c r="AN7" s="232"/>
      <c r="AO7" s="232"/>
      <c r="AP7" s="232"/>
      <c r="AQ7" s="232"/>
      <c r="AR7" s="232"/>
      <c r="AS7" s="232"/>
      <c r="AT7" s="232"/>
      <c r="AU7" s="232"/>
      <c r="AV7" s="232"/>
      <c r="AW7" s="232"/>
      <c r="AX7" s="232"/>
      <c r="AY7" s="232"/>
      <c r="AZ7" s="232"/>
      <c r="BA7" s="232"/>
      <c r="BB7" s="232"/>
      <c r="BC7" s="232"/>
      <c r="BD7" s="232"/>
      <c r="BE7" s="232"/>
      <c r="BF7" s="232"/>
      <c r="BG7" s="232"/>
      <c r="BH7" s="232"/>
      <c r="BI7" s="232"/>
      <c r="BJ7" s="232"/>
      <c r="BK7" s="216"/>
    </row>
    <row r="8" spans="1:63" ht="27.65" customHeight="1" x14ac:dyDescent="0.55000000000000004">
      <c r="A8" s="1056" t="s">
        <v>305</v>
      </c>
      <c r="B8" s="1056"/>
      <c r="C8" s="1056"/>
      <c r="D8" s="1056"/>
      <c r="E8" s="1056"/>
      <c r="F8" s="1056"/>
      <c r="G8" s="1056"/>
      <c r="H8" s="1056"/>
      <c r="I8" s="1056"/>
      <c r="J8" s="1056"/>
      <c r="K8" s="1056"/>
      <c r="L8" s="1056"/>
      <c r="M8" s="1056"/>
      <c r="N8" s="1056"/>
      <c r="O8" s="1056"/>
      <c r="P8" s="1056"/>
      <c r="Q8" s="1056"/>
      <c r="R8" s="1056"/>
      <c r="S8" s="1056"/>
      <c r="T8" s="1056"/>
      <c r="U8" s="1056"/>
      <c r="V8" s="1056"/>
      <c r="W8" s="1056"/>
      <c r="X8" s="1056"/>
      <c r="Y8" s="1056"/>
      <c r="Z8" s="1056"/>
      <c r="AA8" s="1056"/>
      <c r="AB8" s="1056"/>
      <c r="AC8" s="1056"/>
      <c r="AD8" s="1056"/>
      <c r="AE8" s="1056"/>
      <c r="AF8" s="1056"/>
      <c r="AG8" s="1056"/>
      <c r="AH8" s="1056"/>
      <c r="AI8" s="1056"/>
      <c r="AJ8" s="1056"/>
      <c r="AK8" s="1056"/>
      <c r="AL8" s="1056"/>
      <c r="AM8" s="1056"/>
      <c r="AN8" s="1056"/>
      <c r="AO8" s="1056"/>
      <c r="AP8" s="1056"/>
      <c r="AQ8" s="1056"/>
      <c r="AR8" s="1056"/>
      <c r="AS8" s="1056"/>
      <c r="AT8" s="1056"/>
      <c r="AU8" s="1056"/>
      <c r="AV8" s="1056"/>
      <c r="AW8" s="1056"/>
      <c r="AX8" s="1056"/>
      <c r="AY8" s="1056"/>
      <c r="AZ8" s="1056"/>
      <c r="BA8" s="1056"/>
      <c r="BB8" s="1056"/>
      <c r="BC8" s="1056"/>
      <c r="BD8" s="1056"/>
      <c r="BE8" s="1056"/>
      <c r="BF8" s="1056"/>
      <c r="BG8" s="1056"/>
      <c r="BH8" s="1056"/>
      <c r="BI8" s="1056"/>
      <c r="BJ8" s="1056"/>
    </row>
    <row r="9" spans="1:63" ht="12" customHeight="1" thickBot="1" x14ac:dyDescent="0.6">
      <c r="A9" s="125"/>
      <c r="B9" s="125"/>
      <c r="C9" s="125"/>
      <c r="D9" s="125"/>
    </row>
    <row r="10" spans="1:63" ht="27.65" customHeight="1" thickBot="1" x14ac:dyDescent="0.6">
      <c r="A10" s="1057" t="s">
        <v>306</v>
      </c>
      <c r="B10" s="1057"/>
      <c r="C10" s="1057"/>
      <c r="D10" s="1057"/>
      <c r="E10" s="1057"/>
      <c r="F10" s="1057"/>
      <c r="G10" s="1058"/>
      <c r="H10" s="1058"/>
      <c r="I10" s="1058"/>
      <c r="J10" s="1058"/>
      <c r="K10" s="1058"/>
      <c r="L10" s="1058"/>
      <c r="M10" s="1058"/>
      <c r="N10" s="1058"/>
      <c r="O10" s="1058"/>
      <c r="P10" s="1058"/>
      <c r="Q10" s="1058"/>
      <c r="R10" s="1058"/>
      <c r="S10" s="1058"/>
      <c r="T10" s="1058"/>
      <c r="U10" s="1057" t="s">
        <v>307</v>
      </c>
      <c r="V10" s="1057"/>
      <c r="W10" s="1057" t="s">
        <v>537</v>
      </c>
      <c r="X10" s="1057"/>
      <c r="Y10" s="1057"/>
      <c r="Z10" s="1057"/>
      <c r="AA10" s="1057"/>
      <c r="AB10" s="1057"/>
      <c r="AC10" s="1057"/>
      <c r="AD10" s="1057"/>
      <c r="AE10" s="1057"/>
      <c r="AF10" s="1057"/>
      <c r="AG10" s="1057"/>
      <c r="AH10" s="1057"/>
      <c r="AI10" s="1057"/>
      <c r="AJ10" s="1057"/>
      <c r="AK10" s="1057"/>
      <c r="AL10" s="1057" t="s">
        <v>308</v>
      </c>
      <c r="AM10" s="1057"/>
      <c r="AN10" s="1057"/>
      <c r="AO10" s="1058"/>
      <c r="AP10" s="1058"/>
      <c r="AQ10" s="1058"/>
      <c r="AR10" s="1058"/>
      <c r="AS10" s="1058"/>
      <c r="AT10" s="217"/>
      <c r="AU10" s="217"/>
      <c r="AV10" s="217"/>
      <c r="AW10" s="217"/>
      <c r="AX10" s="217"/>
      <c r="AY10" s="217"/>
      <c r="AZ10" s="217"/>
      <c r="BA10" s="217"/>
      <c r="BB10" s="217"/>
      <c r="BC10" s="217"/>
      <c r="BD10" s="217"/>
      <c r="BE10" s="217"/>
      <c r="BF10" s="217"/>
      <c r="BG10" s="217"/>
      <c r="BH10" s="217"/>
      <c r="BI10" s="217"/>
      <c r="BJ10" s="217"/>
    </row>
    <row r="11" spans="1:63" ht="31.75" customHeight="1" thickBot="1" x14ac:dyDescent="0.6">
      <c r="A11" s="1038" t="s">
        <v>309</v>
      </c>
      <c r="B11" s="1039"/>
      <c r="C11" s="1039"/>
      <c r="D11" s="1039"/>
      <c r="E11" s="1039"/>
      <c r="F11" s="1039"/>
      <c r="G11" s="1039"/>
      <c r="H11" s="1039"/>
      <c r="I11" s="1039"/>
      <c r="J11" s="1039"/>
      <c r="K11" s="1039"/>
      <c r="L11" s="1039"/>
      <c r="M11" s="1039"/>
      <c r="N11" s="1039"/>
      <c r="O11" s="1039"/>
      <c r="P11" s="1039"/>
      <c r="Q11" s="1039"/>
      <c r="R11" s="1039"/>
      <c r="S11" s="1039"/>
      <c r="T11" s="1040"/>
      <c r="U11" s="1041" t="s">
        <v>310</v>
      </c>
      <c r="V11" s="1042"/>
      <c r="W11" s="1042"/>
      <c r="X11" s="1042"/>
      <c r="Y11" s="1043"/>
      <c r="Z11" s="1044" t="s">
        <v>311</v>
      </c>
      <c r="AA11" s="1045"/>
      <c r="AB11" s="1045"/>
      <c r="AC11" s="1045"/>
      <c r="AD11" s="1045"/>
      <c r="AE11" s="1045"/>
      <c r="AF11" s="1045"/>
      <c r="AG11" s="1045"/>
      <c r="AH11" s="1045"/>
      <c r="AI11" s="1045"/>
      <c r="AJ11" s="1045"/>
      <c r="AK11" s="1045"/>
      <c r="AL11" s="1045"/>
      <c r="AM11" s="1045"/>
      <c r="AN11" s="1045"/>
      <c r="AO11" s="1045"/>
      <c r="AP11" s="1045"/>
      <c r="AQ11" s="1045"/>
      <c r="AR11" s="1045"/>
      <c r="AS11" s="1045"/>
      <c r="AT11" s="1045"/>
      <c r="AU11" s="1045"/>
      <c r="AV11" s="1045"/>
      <c r="AW11" s="1045"/>
      <c r="AX11" s="1045"/>
      <c r="AY11" s="1045"/>
      <c r="AZ11" s="1045"/>
      <c r="BA11" s="1046"/>
      <c r="BB11" s="1047" t="s">
        <v>312</v>
      </c>
      <c r="BC11" s="1022"/>
      <c r="BD11" s="1022"/>
      <c r="BE11" s="1022" t="s">
        <v>313</v>
      </c>
      <c r="BF11" s="1022"/>
      <c r="BG11" s="1022"/>
      <c r="BH11" s="1022" t="s">
        <v>314</v>
      </c>
      <c r="BI11" s="1022"/>
      <c r="BJ11" s="1023"/>
    </row>
    <row r="12" spans="1:63" ht="27.65" customHeight="1" x14ac:dyDescent="0.55000000000000004">
      <c r="A12" s="1028" t="s">
        <v>242</v>
      </c>
      <c r="B12" s="1029"/>
      <c r="C12" s="1029"/>
      <c r="D12" s="1029"/>
      <c r="E12" s="1029"/>
      <c r="F12" s="1029"/>
      <c r="G12" s="1030" t="s">
        <v>315</v>
      </c>
      <c r="H12" s="1030"/>
      <c r="I12" s="1030"/>
      <c r="J12" s="1030"/>
      <c r="K12" s="1030"/>
      <c r="L12" s="1029" t="s">
        <v>241</v>
      </c>
      <c r="M12" s="1029"/>
      <c r="N12" s="1029"/>
      <c r="O12" s="1029"/>
      <c r="P12" s="1029"/>
      <c r="Q12" s="1029"/>
      <c r="R12" s="1029"/>
      <c r="S12" s="1031" t="s">
        <v>316</v>
      </c>
      <c r="T12" s="1032" t="s">
        <v>317</v>
      </c>
      <c r="U12" s="1033" t="s">
        <v>318</v>
      </c>
      <c r="V12" s="1034" t="s">
        <v>319</v>
      </c>
      <c r="W12" s="1034" t="s">
        <v>320</v>
      </c>
      <c r="X12" s="1035" t="s">
        <v>321</v>
      </c>
      <c r="Y12" s="1050" t="s">
        <v>322</v>
      </c>
      <c r="Z12" s="1051" t="s">
        <v>323</v>
      </c>
      <c r="AA12" s="1052"/>
      <c r="AB12" s="1052"/>
      <c r="AC12" s="1052"/>
      <c r="AD12" s="1052"/>
      <c r="AE12" s="1052"/>
      <c r="AF12" s="1053"/>
      <c r="AG12" s="1051" t="s">
        <v>324</v>
      </c>
      <c r="AH12" s="1052"/>
      <c r="AI12" s="1052"/>
      <c r="AJ12" s="1052"/>
      <c r="AK12" s="1052"/>
      <c r="AL12" s="1052"/>
      <c r="AM12" s="1053"/>
      <c r="AN12" s="1051" t="s">
        <v>325</v>
      </c>
      <c r="AO12" s="1052"/>
      <c r="AP12" s="1052"/>
      <c r="AQ12" s="1052"/>
      <c r="AR12" s="1052"/>
      <c r="AS12" s="1052"/>
      <c r="AT12" s="1053"/>
      <c r="AU12" s="1051" t="s">
        <v>326</v>
      </c>
      <c r="AV12" s="1052"/>
      <c r="AW12" s="1052"/>
      <c r="AX12" s="1052"/>
      <c r="AY12" s="1052"/>
      <c r="AZ12" s="1052"/>
      <c r="BA12" s="1053"/>
      <c r="BB12" s="1048"/>
      <c r="BC12" s="1024"/>
      <c r="BD12" s="1024"/>
      <c r="BE12" s="1024"/>
      <c r="BF12" s="1024"/>
      <c r="BG12" s="1024"/>
      <c r="BH12" s="1024"/>
      <c r="BI12" s="1024"/>
      <c r="BJ12" s="1025"/>
    </row>
    <row r="13" spans="1:63" ht="27.65" customHeight="1" x14ac:dyDescent="0.55000000000000004">
      <c r="A13" s="1028"/>
      <c r="B13" s="1029"/>
      <c r="C13" s="1029"/>
      <c r="D13" s="1029"/>
      <c r="E13" s="1029"/>
      <c r="F13" s="1029"/>
      <c r="G13" s="1030"/>
      <c r="H13" s="1030"/>
      <c r="I13" s="1030"/>
      <c r="J13" s="1030"/>
      <c r="K13" s="1030"/>
      <c r="L13" s="1029"/>
      <c r="M13" s="1029"/>
      <c r="N13" s="1029"/>
      <c r="O13" s="1029"/>
      <c r="P13" s="1029"/>
      <c r="Q13" s="1029"/>
      <c r="R13" s="1029"/>
      <c r="S13" s="1031"/>
      <c r="T13" s="1032"/>
      <c r="U13" s="1033"/>
      <c r="V13" s="1034"/>
      <c r="W13" s="1034"/>
      <c r="X13" s="1036"/>
      <c r="Y13" s="1050"/>
      <c r="Z13" s="233">
        <v>1</v>
      </c>
      <c r="AA13" s="234">
        <v>2</v>
      </c>
      <c r="AB13" s="234">
        <v>3</v>
      </c>
      <c r="AC13" s="234">
        <v>4</v>
      </c>
      <c r="AD13" s="234">
        <v>5</v>
      </c>
      <c r="AE13" s="234">
        <v>6</v>
      </c>
      <c r="AF13" s="235">
        <v>7</v>
      </c>
      <c r="AG13" s="236">
        <v>8</v>
      </c>
      <c r="AH13" s="234">
        <v>9</v>
      </c>
      <c r="AI13" s="234">
        <v>10</v>
      </c>
      <c r="AJ13" s="234">
        <v>11</v>
      </c>
      <c r="AK13" s="234">
        <v>12</v>
      </c>
      <c r="AL13" s="234">
        <v>13</v>
      </c>
      <c r="AM13" s="235">
        <v>14</v>
      </c>
      <c r="AN13" s="236">
        <v>15</v>
      </c>
      <c r="AO13" s="234">
        <v>16</v>
      </c>
      <c r="AP13" s="234">
        <v>17</v>
      </c>
      <c r="AQ13" s="234">
        <v>18</v>
      </c>
      <c r="AR13" s="234">
        <v>19</v>
      </c>
      <c r="AS13" s="234">
        <v>20</v>
      </c>
      <c r="AT13" s="235">
        <v>21</v>
      </c>
      <c r="AU13" s="233">
        <v>22</v>
      </c>
      <c r="AV13" s="234">
        <v>23</v>
      </c>
      <c r="AW13" s="234">
        <v>24</v>
      </c>
      <c r="AX13" s="234">
        <v>25</v>
      </c>
      <c r="AY13" s="234">
        <v>26</v>
      </c>
      <c r="AZ13" s="234">
        <v>27</v>
      </c>
      <c r="BA13" s="235">
        <v>28</v>
      </c>
      <c r="BB13" s="1049"/>
      <c r="BC13" s="1026"/>
      <c r="BD13" s="1026"/>
      <c r="BE13" s="1026"/>
      <c r="BF13" s="1026"/>
      <c r="BG13" s="1026"/>
      <c r="BH13" s="1026"/>
      <c r="BI13" s="1026"/>
      <c r="BJ13" s="1027"/>
    </row>
    <row r="14" spans="1:63" ht="27.65" customHeight="1" x14ac:dyDescent="0.55000000000000004">
      <c r="A14" s="1028"/>
      <c r="B14" s="1029"/>
      <c r="C14" s="1029"/>
      <c r="D14" s="1029"/>
      <c r="E14" s="1029"/>
      <c r="F14" s="1029"/>
      <c r="G14" s="1030"/>
      <c r="H14" s="1030"/>
      <c r="I14" s="1030"/>
      <c r="J14" s="1030"/>
      <c r="K14" s="1030"/>
      <c r="L14" s="1029"/>
      <c r="M14" s="1029"/>
      <c r="N14" s="1029"/>
      <c r="O14" s="1029"/>
      <c r="P14" s="1029"/>
      <c r="Q14" s="1029"/>
      <c r="R14" s="1029"/>
      <c r="S14" s="1031"/>
      <c r="T14" s="1032"/>
      <c r="U14" s="1033"/>
      <c r="V14" s="1034"/>
      <c r="W14" s="1034"/>
      <c r="X14" s="1037"/>
      <c r="Y14" s="1050"/>
      <c r="Z14" s="233" t="s">
        <v>239</v>
      </c>
      <c r="AA14" s="234" t="s">
        <v>327</v>
      </c>
      <c r="AB14" s="234" t="s">
        <v>328</v>
      </c>
      <c r="AC14" s="234" t="s">
        <v>329</v>
      </c>
      <c r="AD14" s="234" t="s">
        <v>330</v>
      </c>
      <c r="AE14" s="234" t="s">
        <v>331</v>
      </c>
      <c r="AF14" s="235" t="s">
        <v>247</v>
      </c>
      <c r="AG14" s="236" t="s">
        <v>239</v>
      </c>
      <c r="AH14" s="234" t="s">
        <v>327</v>
      </c>
      <c r="AI14" s="234" t="s">
        <v>328</v>
      </c>
      <c r="AJ14" s="234" t="s">
        <v>329</v>
      </c>
      <c r="AK14" s="234" t="s">
        <v>330</v>
      </c>
      <c r="AL14" s="234" t="s">
        <v>331</v>
      </c>
      <c r="AM14" s="235" t="s">
        <v>247</v>
      </c>
      <c r="AN14" s="236" t="s">
        <v>239</v>
      </c>
      <c r="AO14" s="234" t="s">
        <v>327</v>
      </c>
      <c r="AP14" s="234" t="s">
        <v>328</v>
      </c>
      <c r="AQ14" s="234" t="s">
        <v>329</v>
      </c>
      <c r="AR14" s="234" t="s">
        <v>330</v>
      </c>
      <c r="AS14" s="234" t="s">
        <v>331</v>
      </c>
      <c r="AT14" s="235" t="s">
        <v>247</v>
      </c>
      <c r="AU14" s="233" t="s">
        <v>239</v>
      </c>
      <c r="AV14" s="234" t="s">
        <v>327</v>
      </c>
      <c r="AW14" s="234" t="s">
        <v>328</v>
      </c>
      <c r="AX14" s="234" t="s">
        <v>329</v>
      </c>
      <c r="AY14" s="234" t="s">
        <v>330</v>
      </c>
      <c r="AZ14" s="234" t="s">
        <v>331</v>
      </c>
      <c r="BA14" s="235" t="s">
        <v>247</v>
      </c>
      <c r="BB14" s="1049"/>
      <c r="BC14" s="1026"/>
      <c r="BD14" s="1026"/>
      <c r="BE14" s="1026"/>
      <c r="BF14" s="1026"/>
      <c r="BG14" s="1026"/>
      <c r="BH14" s="1026"/>
      <c r="BI14" s="1026"/>
      <c r="BJ14" s="1027"/>
    </row>
    <row r="15" spans="1:63" ht="27.65" customHeight="1" x14ac:dyDescent="0.55000000000000004">
      <c r="A15" s="1065"/>
      <c r="B15" s="1066"/>
      <c r="C15" s="1066"/>
      <c r="D15" s="1066"/>
      <c r="E15" s="1066"/>
      <c r="F15" s="1066"/>
      <c r="G15" s="1021"/>
      <c r="H15" s="1021"/>
      <c r="I15" s="1021"/>
      <c r="J15" s="1021"/>
      <c r="K15" s="1021"/>
      <c r="L15" s="1068"/>
      <c r="M15" s="1068"/>
      <c r="N15" s="1068"/>
      <c r="O15" s="1068"/>
      <c r="P15" s="1068"/>
      <c r="Q15" s="1068"/>
      <c r="R15" s="1068"/>
      <c r="S15" s="237"/>
      <c r="T15" s="238"/>
      <c r="U15" s="239"/>
      <c r="V15" s="240"/>
      <c r="W15" s="240"/>
      <c r="X15" s="241"/>
      <c r="Y15" s="242"/>
      <c r="Z15" s="243"/>
      <c r="AA15" s="244"/>
      <c r="AB15" s="244"/>
      <c r="AC15" s="244"/>
      <c r="AD15" s="244"/>
      <c r="AE15" s="245"/>
      <c r="AF15" s="246"/>
      <c r="AG15" s="243"/>
      <c r="AH15" s="244"/>
      <c r="AI15" s="244"/>
      <c r="AJ15" s="244"/>
      <c r="AK15" s="244"/>
      <c r="AL15" s="245"/>
      <c r="AM15" s="246"/>
      <c r="AN15" s="243"/>
      <c r="AO15" s="244"/>
      <c r="AP15" s="244"/>
      <c r="AQ15" s="244"/>
      <c r="AR15" s="244"/>
      <c r="AS15" s="245"/>
      <c r="AT15" s="246"/>
      <c r="AU15" s="243"/>
      <c r="AV15" s="244"/>
      <c r="AW15" s="244"/>
      <c r="AX15" s="244"/>
      <c r="AY15" s="244"/>
      <c r="AZ15" s="245"/>
      <c r="BA15" s="246"/>
      <c r="BB15" s="1015"/>
      <c r="BC15" s="1015"/>
      <c r="BD15" s="1016"/>
      <c r="BE15" s="1017"/>
      <c r="BF15" s="1018"/>
      <c r="BG15" s="1019"/>
      <c r="BH15" s="1017"/>
      <c r="BI15" s="1018"/>
      <c r="BJ15" s="1020"/>
    </row>
    <row r="16" spans="1:63" ht="27.65" customHeight="1" x14ac:dyDescent="0.55000000000000004">
      <c r="A16" s="1065"/>
      <c r="B16" s="1066"/>
      <c r="C16" s="1066"/>
      <c r="D16" s="1066"/>
      <c r="E16" s="1066"/>
      <c r="F16" s="1066"/>
      <c r="G16" s="1021"/>
      <c r="H16" s="1021"/>
      <c r="I16" s="1021"/>
      <c r="J16" s="1021"/>
      <c r="K16" s="1021"/>
      <c r="L16" s="1068"/>
      <c r="M16" s="1068"/>
      <c r="N16" s="1068"/>
      <c r="O16" s="1068"/>
      <c r="P16" s="1068"/>
      <c r="Q16" s="1068"/>
      <c r="R16" s="1068"/>
      <c r="S16" s="237"/>
      <c r="T16" s="238"/>
      <c r="U16" s="239"/>
      <c r="V16" s="240"/>
      <c r="W16" s="240"/>
      <c r="X16" s="241"/>
      <c r="Y16" s="247"/>
      <c r="Z16" s="243"/>
      <c r="AA16" s="243"/>
      <c r="AB16" s="244"/>
      <c r="AC16" s="244"/>
      <c r="AD16" s="244"/>
      <c r="AE16" s="244"/>
      <c r="AF16" s="246"/>
      <c r="AG16" s="243"/>
      <c r="AH16" s="243"/>
      <c r="AI16" s="244"/>
      <c r="AJ16" s="244"/>
      <c r="AK16" s="244"/>
      <c r="AL16" s="244"/>
      <c r="AM16" s="246"/>
      <c r="AN16" s="243"/>
      <c r="AO16" s="243"/>
      <c r="AP16" s="244"/>
      <c r="AQ16" s="244"/>
      <c r="AR16" s="244"/>
      <c r="AS16" s="244"/>
      <c r="AT16" s="246"/>
      <c r="AU16" s="243"/>
      <c r="AV16" s="243"/>
      <c r="AW16" s="244"/>
      <c r="AX16" s="244"/>
      <c r="AY16" s="244"/>
      <c r="AZ16" s="244"/>
      <c r="BA16" s="246"/>
      <c r="BB16" s="1015"/>
      <c r="BC16" s="1015"/>
      <c r="BD16" s="1016"/>
      <c r="BE16" s="1017"/>
      <c r="BF16" s="1018"/>
      <c r="BG16" s="1019"/>
      <c r="BH16" s="1017"/>
      <c r="BI16" s="1018"/>
      <c r="BJ16" s="1020"/>
    </row>
    <row r="17" spans="1:63" ht="27.65" customHeight="1" x14ac:dyDescent="0.55000000000000004">
      <c r="A17" s="1065"/>
      <c r="B17" s="1066"/>
      <c r="C17" s="1066"/>
      <c r="D17" s="1066"/>
      <c r="E17" s="1066"/>
      <c r="F17" s="1066"/>
      <c r="G17" s="1021"/>
      <c r="H17" s="1021"/>
      <c r="I17" s="1021"/>
      <c r="J17" s="1021"/>
      <c r="K17" s="1021"/>
      <c r="L17" s="1068"/>
      <c r="M17" s="1068"/>
      <c r="N17" s="1068"/>
      <c r="O17" s="1068"/>
      <c r="P17" s="1068"/>
      <c r="Q17" s="1068"/>
      <c r="R17" s="1068"/>
      <c r="S17" s="237"/>
      <c r="T17" s="238"/>
      <c r="U17" s="239"/>
      <c r="V17" s="240"/>
      <c r="W17" s="240"/>
      <c r="X17" s="241"/>
      <c r="Y17" s="247"/>
      <c r="Z17" s="243"/>
      <c r="AA17" s="244"/>
      <c r="AB17" s="244"/>
      <c r="AC17" s="244"/>
      <c r="AD17" s="244"/>
      <c r="AE17" s="245"/>
      <c r="AF17" s="246"/>
      <c r="AG17" s="243"/>
      <c r="AH17" s="244"/>
      <c r="AI17" s="244"/>
      <c r="AJ17" s="244"/>
      <c r="AK17" s="244"/>
      <c r="AL17" s="245"/>
      <c r="AM17" s="246"/>
      <c r="AN17" s="243"/>
      <c r="AO17" s="244"/>
      <c r="AP17" s="244"/>
      <c r="AQ17" s="244"/>
      <c r="AR17" s="244"/>
      <c r="AS17" s="245"/>
      <c r="AT17" s="246"/>
      <c r="AU17" s="243"/>
      <c r="AV17" s="244"/>
      <c r="AW17" s="244"/>
      <c r="AX17" s="244"/>
      <c r="AY17" s="244"/>
      <c r="AZ17" s="245"/>
      <c r="BA17" s="246"/>
      <c r="BB17" s="1015"/>
      <c r="BC17" s="1015"/>
      <c r="BD17" s="1016"/>
      <c r="BE17" s="1017"/>
      <c r="BF17" s="1018"/>
      <c r="BG17" s="1019"/>
      <c r="BH17" s="1017"/>
      <c r="BI17" s="1018"/>
      <c r="BJ17" s="1020"/>
    </row>
    <row r="18" spans="1:63" ht="27.65" customHeight="1" x14ac:dyDescent="0.55000000000000004">
      <c r="A18" s="1065"/>
      <c r="B18" s="1066"/>
      <c r="C18" s="1066"/>
      <c r="D18" s="1066"/>
      <c r="E18" s="1066"/>
      <c r="F18" s="1066"/>
      <c r="G18" s="1021"/>
      <c r="H18" s="1021"/>
      <c r="I18" s="1021"/>
      <c r="J18" s="1021"/>
      <c r="K18" s="1021"/>
      <c r="L18" s="1068"/>
      <c r="M18" s="1068"/>
      <c r="N18" s="1068"/>
      <c r="O18" s="1068"/>
      <c r="P18" s="1068"/>
      <c r="Q18" s="1068"/>
      <c r="R18" s="1068"/>
      <c r="S18" s="237"/>
      <c r="T18" s="238"/>
      <c r="U18" s="239"/>
      <c r="V18" s="240"/>
      <c r="W18" s="240"/>
      <c r="X18" s="241"/>
      <c r="Y18" s="247"/>
      <c r="Z18" s="243"/>
      <c r="AA18" s="244"/>
      <c r="AB18" s="244"/>
      <c r="AC18" s="244"/>
      <c r="AD18" s="244"/>
      <c r="AE18" s="245"/>
      <c r="AF18" s="246"/>
      <c r="AG18" s="243"/>
      <c r="AH18" s="244"/>
      <c r="AI18" s="244"/>
      <c r="AJ18" s="244"/>
      <c r="AK18" s="244"/>
      <c r="AL18" s="245"/>
      <c r="AM18" s="246"/>
      <c r="AN18" s="243"/>
      <c r="AO18" s="244"/>
      <c r="AP18" s="244"/>
      <c r="AQ18" s="244"/>
      <c r="AR18" s="244"/>
      <c r="AS18" s="245"/>
      <c r="AT18" s="246"/>
      <c r="AU18" s="243"/>
      <c r="AV18" s="244"/>
      <c r="AW18" s="244"/>
      <c r="AX18" s="244"/>
      <c r="AY18" s="244"/>
      <c r="AZ18" s="245"/>
      <c r="BA18" s="246"/>
      <c r="BB18" s="1015"/>
      <c r="BC18" s="1015"/>
      <c r="BD18" s="1016"/>
      <c r="BE18" s="1017"/>
      <c r="BF18" s="1018"/>
      <c r="BG18" s="1019"/>
      <c r="BH18" s="1017"/>
      <c r="BI18" s="1018"/>
      <c r="BJ18" s="1020"/>
    </row>
    <row r="19" spans="1:63" ht="27.65" customHeight="1" x14ac:dyDescent="0.55000000000000004">
      <c r="A19" s="1065"/>
      <c r="B19" s="1066"/>
      <c r="C19" s="1066"/>
      <c r="D19" s="1066"/>
      <c r="E19" s="1066"/>
      <c r="F19" s="1066"/>
      <c r="G19" s="1021"/>
      <c r="H19" s="1021"/>
      <c r="I19" s="1021"/>
      <c r="J19" s="1021"/>
      <c r="K19" s="1021"/>
      <c r="L19" s="1068"/>
      <c r="M19" s="1068"/>
      <c r="N19" s="1068"/>
      <c r="O19" s="1068"/>
      <c r="P19" s="1068"/>
      <c r="Q19" s="1068"/>
      <c r="R19" s="1068"/>
      <c r="S19" s="237"/>
      <c r="T19" s="238"/>
      <c r="U19" s="239"/>
      <c r="V19" s="240"/>
      <c r="W19" s="240"/>
      <c r="X19" s="241"/>
      <c r="Y19" s="247"/>
      <c r="Z19" s="243"/>
      <c r="AA19" s="245"/>
      <c r="AB19" s="245"/>
      <c r="AC19" s="245"/>
      <c r="AD19" s="245"/>
      <c r="AE19" s="245"/>
      <c r="AF19" s="246"/>
      <c r="AG19" s="243"/>
      <c r="AH19" s="245"/>
      <c r="AI19" s="245"/>
      <c r="AJ19" s="245"/>
      <c r="AK19" s="245"/>
      <c r="AL19" s="245"/>
      <c r="AM19" s="246"/>
      <c r="AN19" s="243"/>
      <c r="AO19" s="245"/>
      <c r="AP19" s="245"/>
      <c r="AQ19" s="245"/>
      <c r="AR19" s="245"/>
      <c r="AS19" s="245"/>
      <c r="AT19" s="246"/>
      <c r="AU19" s="243"/>
      <c r="AV19" s="245"/>
      <c r="AW19" s="245"/>
      <c r="AX19" s="245"/>
      <c r="AY19" s="245"/>
      <c r="AZ19" s="245"/>
      <c r="BA19" s="246"/>
      <c r="BB19" s="1015"/>
      <c r="BC19" s="1015"/>
      <c r="BD19" s="1016"/>
      <c r="BE19" s="1017"/>
      <c r="BF19" s="1018"/>
      <c r="BG19" s="1019"/>
      <c r="BH19" s="1017"/>
      <c r="BI19" s="1018"/>
      <c r="BJ19" s="1020"/>
    </row>
    <row r="20" spans="1:63" ht="27.65" customHeight="1" x14ac:dyDescent="0.55000000000000004">
      <c r="A20" s="1065"/>
      <c r="B20" s="1066"/>
      <c r="C20" s="1066"/>
      <c r="D20" s="1066"/>
      <c r="E20" s="1066"/>
      <c r="F20" s="1066"/>
      <c r="G20" s="1021"/>
      <c r="H20" s="1021"/>
      <c r="I20" s="1021"/>
      <c r="J20" s="1021"/>
      <c r="K20" s="1021"/>
      <c r="L20" s="1068"/>
      <c r="M20" s="1068"/>
      <c r="N20" s="1068"/>
      <c r="O20" s="1068"/>
      <c r="P20" s="1068"/>
      <c r="Q20" s="1068"/>
      <c r="R20" s="1068"/>
      <c r="S20" s="237"/>
      <c r="T20" s="238"/>
      <c r="U20" s="239"/>
      <c r="V20" s="240"/>
      <c r="W20" s="240"/>
      <c r="X20" s="241"/>
      <c r="Y20" s="247"/>
      <c r="Z20" s="243"/>
      <c r="AA20" s="245"/>
      <c r="AB20" s="245"/>
      <c r="AC20" s="245"/>
      <c r="AD20" s="245"/>
      <c r="AE20" s="245"/>
      <c r="AF20" s="246"/>
      <c r="AG20" s="243"/>
      <c r="AH20" s="245"/>
      <c r="AI20" s="245"/>
      <c r="AJ20" s="245"/>
      <c r="AK20" s="245"/>
      <c r="AL20" s="245"/>
      <c r="AM20" s="246"/>
      <c r="AN20" s="243"/>
      <c r="AO20" s="245"/>
      <c r="AP20" s="245"/>
      <c r="AQ20" s="245"/>
      <c r="AR20" s="245"/>
      <c r="AS20" s="245"/>
      <c r="AT20" s="246"/>
      <c r="AU20" s="243"/>
      <c r="AV20" s="245"/>
      <c r="AW20" s="245"/>
      <c r="AX20" s="245"/>
      <c r="AY20" s="245"/>
      <c r="AZ20" s="245"/>
      <c r="BA20" s="246"/>
      <c r="BB20" s="1015"/>
      <c r="BC20" s="1015"/>
      <c r="BD20" s="1016"/>
      <c r="BE20" s="1017"/>
      <c r="BF20" s="1018"/>
      <c r="BG20" s="1019"/>
      <c r="BH20" s="1017"/>
      <c r="BI20" s="1018"/>
      <c r="BJ20" s="1020"/>
    </row>
    <row r="21" spans="1:63" ht="27.65" customHeight="1" x14ac:dyDescent="0.55000000000000004">
      <c r="A21" s="1065"/>
      <c r="B21" s="1066"/>
      <c r="C21" s="1066"/>
      <c r="D21" s="1066"/>
      <c r="E21" s="1066"/>
      <c r="F21" s="1066"/>
      <c r="G21" s="1021"/>
      <c r="H21" s="1021"/>
      <c r="I21" s="1021"/>
      <c r="J21" s="1021"/>
      <c r="K21" s="1021"/>
      <c r="L21" s="1068"/>
      <c r="M21" s="1068"/>
      <c r="N21" s="1068"/>
      <c r="O21" s="1068"/>
      <c r="P21" s="1068"/>
      <c r="Q21" s="1068"/>
      <c r="R21" s="1068"/>
      <c r="S21" s="237"/>
      <c r="T21" s="238"/>
      <c r="U21" s="239"/>
      <c r="V21" s="240"/>
      <c r="W21" s="240"/>
      <c r="X21" s="241"/>
      <c r="Y21" s="247"/>
      <c r="Z21" s="243"/>
      <c r="AA21" s="245"/>
      <c r="AB21" s="245"/>
      <c r="AC21" s="245"/>
      <c r="AD21" s="245"/>
      <c r="AE21" s="245"/>
      <c r="AF21" s="246"/>
      <c r="AG21" s="248"/>
      <c r="AH21" s="245"/>
      <c r="AI21" s="245"/>
      <c r="AJ21" s="245"/>
      <c r="AK21" s="245"/>
      <c r="AL21" s="245"/>
      <c r="AM21" s="246"/>
      <c r="AN21" s="248"/>
      <c r="AO21" s="245"/>
      <c r="AP21" s="245"/>
      <c r="AQ21" s="245"/>
      <c r="AR21" s="245"/>
      <c r="AS21" s="245"/>
      <c r="AT21" s="246"/>
      <c r="AU21" s="243"/>
      <c r="AV21" s="245"/>
      <c r="AW21" s="245"/>
      <c r="AX21" s="245"/>
      <c r="AY21" s="245"/>
      <c r="AZ21" s="245"/>
      <c r="BA21" s="246"/>
      <c r="BB21" s="1015"/>
      <c r="BC21" s="1015"/>
      <c r="BD21" s="1016"/>
      <c r="BE21" s="1017"/>
      <c r="BF21" s="1018"/>
      <c r="BG21" s="1019"/>
      <c r="BH21" s="1017"/>
      <c r="BI21" s="1018"/>
      <c r="BJ21" s="1020"/>
    </row>
    <row r="22" spans="1:63" ht="27.65" customHeight="1" x14ac:dyDescent="0.55000000000000004">
      <c r="A22" s="1065"/>
      <c r="B22" s="1066"/>
      <c r="C22" s="1066"/>
      <c r="D22" s="1066"/>
      <c r="E22" s="1066"/>
      <c r="F22" s="1066"/>
      <c r="G22" s="1021"/>
      <c r="H22" s="1021"/>
      <c r="I22" s="1021"/>
      <c r="J22" s="1021"/>
      <c r="K22" s="1021"/>
      <c r="L22" s="1068"/>
      <c r="M22" s="1068"/>
      <c r="N22" s="1068"/>
      <c r="O22" s="1068"/>
      <c r="P22" s="1068"/>
      <c r="Q22" s="1068"/>
      <c r="R22" s="1068"/>
      <c r="S22" s="237"/>
      <c r="T22" s="238"/>
      <c r="U22" s="239"/>
      <c r="V22" s="240"/>
      <c r="W22" s="240"/>
      <c r="X22" s="241"/>
      <c r="Y22" s="247"/>
      <c r="Z22" s="243"/>
      <c r="AA22" s="245"/>
      <c r="AB22" s="245"/>
      <c r="AC22" s="245"/>
      <c r="AD22" s="245"/>
      <c r="AE22" s="245"/>
      <c r="AF22" s="246"/>
      <c r="AG22" s="248"/>
      <c r="AH22" s="245"/>
      <c r="AI22" s="245"/>
      <c r="AJ22" s="245"/>
      <c r="AK22" s="245"/>
      <c r="AL22" s="245"/>
      <c r="AM22" s="246"/>
      <c r="AN22" s="248"/>
      <c r="AO22" s="245"/>
      <c r="AP22" s="245"/>
      <c r="AQ22" s="245"/>
      <c r="AR22" s="245"/>
      <c r="AS22" s="245"/>
      <c r="AT22" s="246"/>
      <c r="AU22" s="243"/>
      <c r="AV22" s="245"/>
      <c r="AW22" s="245"/>
      <c r="AX22" s="245"/>
      <c r="AY22" s="245"/>
      <c r="AZ22" s="245"/>
      <c r="BA22" s="246"/>
      <c r="BB22" s="1015"/>
      <c r="BC22" s="1015"/>
      <c r="BD22" s="1016"/>
      <c r="BE22" s="1017"/>
      <c r="BF22" s="1018"/>
      <c r="BG22" s="1019"/>
      <c r="BH22" s="1017"/>
      <c r="BI22" s="1018"/>
      <c r="BJ22" s="1020"/>
    </row>
    <row r="23" spans="1:63" ht="27.65" customHeight="1" x14ac:dyDescent="0.55000000000000004">
      <c r="A23" s="1065"/>
      <c r="B23" s="1066"/>
      <c r="C23" s="1066"/>
      <c r="D23" s="1066"/>
      <c r="E23" s="1066"/>
      <c r="F23" s="1066"/>
      <c r="G23" s="1021"/>
      <c r="H23" s="1021"/>
      <c r="I23" s="1021"/>
      <c r="J23" s="1021"/>
      <c r="K23" s="1021"/>
      <c r="L23" s="1068"/>
      <c r="M23" s="1068"/>
      <c r="N23" s="1068"/>
      <c r="O23" s="1068"/>
      <c r="P23" s="1068"/>
      <c r="Q23" s="1068"/>
      <c r="R23" s="1068"/>
      <c r="S23" s="237"/>
      <c r="T23" s="238"/>
      <c r="U23" s="239"/>
      <c r="V23" s="240"/>
      <c r="W23" s="240"/>
      <c r="X23" s="241"/>
      <c r="Y23" s="247"/>
      <c r="Z23" s="243"/>
      <c r="AA23" s="244"/>
      <c r="AB23" s="244"/>
      <c r="AC23" s="244"/>
      <c r="AD23" s="244"/>
      <c r="AE23" s="245"/>
      <c r="AF23" s="246"/>
      <c r="AG23" s="248"/>
      <c r="AH23" s="245"/>
      <c r="AI23" s="245"/>
      <c r="AJ23" s="245"/>
      <c r="AK23" s="245"/>
      <c r="AL23" s="245"/>
      <c r="AM23" s="246"/>
      <c r="AN23" s="248"/>
      <c r="AO23" s="245"/>
      <c r="AP23" s="245"/>
      <c r="AQ23" s="245"/>
      <c r="AR23" s="245"/>
      <c r="AS23" s="245"/>
      <c r="AT23" s="246"/>
      <c r="AU23" s="243"/>
      <c r="AV23" s="245"/>
      <c r="AW23" s="245"/>
      <c r="AX23" s="245"/>
      <c r="AY23" s="245"/>
      <c r="AZ23" s="245"/>
      <c r="BA23" s="246"/>
      <c r="BB23" s="1015"/>
      <c r="BC23" s="1015"/>
      <c r="BD23" s="1016"/>
      <c r="BE23" s="1017"/>
      <c r="BF23" s="1018"/>
      <c r="BG23" s="1019"/>
      <c r="BH23" s="1017"/>
      <c r="BI23" s="1018"/>
      <c r="BJ23" s="1020"/>
    </row>
    <row r="24" spans="1:63" ht="27.65" customHeight="1" thickBot="1" x14ac:dyDescent="0.6">
      <c r="A24" s="1065"/>
      <c r="B24" s="1066"/>
      <c r="C24" s="1066"/>
      <c r="D24" s="1066"/>
      <c r="E24" s="1066"/>
      <c r="F24" s="1066"/>
      <c r="G24" s="1014"/>
      <c r="H24" s="1014"/>
      <c r="I24" s="1014"/>
      <c r="J24" s="1014"/>
      <c r="K24" s="1014"/>
      <c r="L24" s="1067"/>
      <c r="M24" s="1067"/>
      <c r="N24" s="1067"/>
      <c r="O24" s="1067"/>
      <c r="P24" s="1067"/>
      <c r="Q24" s="1067"/>
      <c r="R24" s="1067"/>
      <c r="S24" s="249"/>
      <c r="T24" s="250"/>
      <c r="U24" s="251"/>
      <c r="V24" s="252"/>
      <c r="W24" s="252"/>
      <c r="X24" s="241"/>
      <c r="Y24" s="253"/>
      <c r="Z24" s="243"/>
      <c r="AA24" s="245"/>
      <c r="AB24" s="245"/>
      <c r="AC24" s="245"/>
      <c r="AD24" s="245"/>
      <c r="AE24" s="245"/>
      <c r="AF24" s="246"/>
      <c r="AG24" s="248"/>
      <c r="AH24" s="245"/>
      <c r="AI24" s="245"/>
      <c r="AJ24" s="245"/>
      <c r="AK24" s="245"/>
      <c r="AL24" s="245"/>
      <c r="AM24" s="246"/>
      <c r="AN24" s="248"/>
      <c r="AO24" s="245"/>
      <c r="AP24" s="245"/>
      <c r="AQ24" s="245"/>
      <c r="AR24" s="245"/>
      <c r="AS24" s="245"/>
      <c r="AT24" s="246"/>
      <c r="AU24" s="243"/>
      <c r="AV24" s="245"/>
      <c r="AW24" s="245"/>
      <c r="AX24" s="245"/>
      <c r="AY24" s="245"/>
      <c r="AZ24" s="245"/>
      <c r="BA24" s="246"/>
      <c r="BB24" s="1015"/>
      <c r="BC24" s="1015"/>
      <c r="BD24" s="1016"/>
      <c r="BE24" s="1017"/>
      <c r="BF24" s="1018"/>
      <c r="BG24" s="1019"/>
      <c r="BH24" s="1017"/>
      <c r="BI24" s="1018"/>
      <c r="BJ24" s="1020"/>
    </row>
    <row r="25" spans="1:63" ht="27.65" customHeight="1" thickBot="1" x14ac:dyDescent="0.6">
      <c r="A25" s="1001" t="s">
        <v>240</v>
      </c>
      <c r="B25" s="995"/>
      <c r="C25" s="995"/>
      <c r="D25" s="995"/>
      <c r="E25" s="995"/>
      <c r="F25" s="995"/>
      <c r="G25" s="995"/>
      <c r="H25" s="995"/>
      <c r="I25" s="995"/>
      <c r="J25" s="995"/>
      <c r="K25" s="995"/>
      <c r="L25" s="995"/>
      <c r="M25" s="995"/>
      <c r="N25" s="995"/>
      <c r="O25" s="995"/>
      <c r="P25" s="995"/>
      <c r="Q25" s="995"/>
      <c r="R25" s="995"/>
      <c r="S25" s="995"/>
      <c r="T25" s="995"/>
      <c r="U25" s="995"/>
      <c r="V25" s="995"/>
      <c r="W25" s="995"/>
      <c r="X25" s="995"/>
      <c r="Y25" s="1002"/>
      <c r="Z25" s="218"/>
      <c r="AA25" s="219"/>
      <c r="AB25" s="219"/>
      <c r="AC25" s="219"/>
      <c r="AD25" s="219"/>
      <c r="AE25" s="219"/>
      <c r="AF25" s="220"/>
      <c r="AG25" s="221"/>
      <c r="AH25" s="219"/>
      <c r="AI25" s="219"/>
      <c r="AJ25" s="219"/>
      <c r="AK25" s="219"/>
      <c r="AL25" s="219"/>
      <c r="AM25" s="220"/>
      <c r="AN25" s="221"/>
      <c r="AO25" s="219"/>
      <c r="AP25" s="219"/>
      <c r="AQ25" s="219"/>
      <c r="AR25" s="219"/>
      <c r="AS25" s="219"/>
      <c r="AT25" s="220"/>
      <c r="AU25" s="221"/>
      <c r="AV25" s="219"/>
      <c r="AW25" s="219"/>
      <c r="AX25" s="219"/>
      <c r="AY25" s="219"/>
      <c r="AZ25" s="219"/>
      <c r="BA25" s="220"/>
      <c r="BB25" s="995"/>
      <c r="BC25" s="995"/>
      <c r="BD25" s="996"/>
      <c r="BE25" s="1003"/>
      <c r="BF25" s="1004"/>
      <c r="BG25" s="1005"/>
      <c r="BH25" s="1003"/>
      <c r="BI25" s="1004"/>
      <c r="BJ25" s="1006"/>
    </row>
    <row r="26" spans="1:63" ht="27.65" customHeight="1" thickBot="1" x14ac:dyDescent="0.6">
      <c r="A26" s="1007" t="s">
        <v>332</v>
      </c>
      <c r="B26" s="1008"/>
      <c r="C26" s="1008"/>
      <c r="D26" s="1008"/>
      <c r="E26" s="1008"/>
      <c r="F26" s="1008"/>
      <c r="G26" s="1008"/>
      <c r="H26" s="1008"/>
      <c r="I26" s="1008"/>
      <c r="J26" s="1008"/>
      <c r="K26" s="1008"/>
      <c r="L26" s="1008"/>
      <c r="M26" s="1008"/>
      <c r="N26" s="1008"/>
      <c r="O26" s="1008"/>
      <c r="P26" s="1008"/>
      <c r="Q26" s="1008"/>
      <c r="R26" s="1008"/>
      <c r="S26" s="1009"/>
      <c r="T26" s="1009"/>
      <c r="U26" s="1009"/>
      <c r="V26" s="1009"/>
      <c r="W26" s="1009"/>
      <c r="X26" s="1009"/>
      <c r="Y26" s="1009"/>
      <c r="Z26" s="1009"/>
      <c r="AA26" s="1009"/>
      <c r="AB26" s="1009"/>
      <c r="AC26" s="1009"/>
      <c r="AD26" s="1009"/>
      <c r="AE26" s="1009"/>
      <c r="AF26" s="1009"/>
      <c r="AG26" s="1009"/>
      <c r="AH26" s="1009"/>
      <c r="AI26" s="1009"/>
      <c r="AJ26" s="1009"/>
      <c r="AK26" s="1009"/>
      <c r="AL26" s="1009"/>
      <c r="AM26" s="1009"/>
      <c r="AN26" s="1009"/>
      <c r="AO26" s="1009"/>
      <c r="AP26" s="1009"/>
      <c r="AQ26" s="1009"/>
      <c r="AR26" s="1009"/>
      <c r="AS26" s="1009"/>
      <c r="AT26" s="1009"/>
      <c r="AU26" s="1009"/>
      <c r="AV26" s="1009"/>
      <c r="AW26" s="1009"/>
      <c r="AX26" s="1009"/>
      <c r="AY26" s="1009"/>
      <c r="AZ26" s="1009"/>
      <c r="BA26" s="1010"/>
      <c r="BB26" s="1007"/>
      <c r="BC26" s="1008"/>
      <c r="BD26" s="1008"/>
      <c r="BE26" s="1008"/>
      <c r="BF26" s="1008"/>
      <c r="BG26" s="1008"/>
      <c r="BH26" s="1008"/>
      <c r="BI26" s="1008"/>
      <c r="BJ26" s="1011"/>
    </row>
    <row r="27" spans="1:63" ht="27.65" customHeight="1" thickBot="1" x14ac:dyDescent="0.6">
      <c r="A27" s="992" t="s">
        <v>88</v>
      </c>
      <c r="B27" s="993"/>
      <c r="C27" s="993"/>
      <c r="D27" s="993"/>
      <c r="E27" s="993"/>
      <c r="F27" s="993"/>
      <c r="G27" s="993"/>
      <c r="H27" s="993"/>
      <c r="I27" s="993"/>
      <c r="J27" s="993"/>
      <c r="K27" s="993"/>
      <c r="L27" s="993"/>
      <c r="M27" s="993"/>
      <c r="N27" s="993"/>
      <c r="O27" s="993"/>
      <c r="P27" s="993"/>
      <c r="Q27" s="993"/>
      <c r="R27" s="994"/>
      <c r="S27" s="254"/>
      <c r="T27" s="254"/>
      <c r="U27" s="254"/>
      <c r="V27" s="254"/>
      <c r="W27" s="254"/>
      <c r="X27" s="254"/>
      <c r="Y27" s="254"/>
      <c r="Z27" s="255"/>
      <c r="AA27" s="256"/>
      <c r="AB27" s="256"/>
      <c r="AC27" s="256"/>
      <c r="AD27" s="256"/>
      <c r="AE27" s="256"/>
      <c r="AF27" s="257"/>
      <c r="AG27" s="255"/>
      <c r="AH27" s="256"/>
      <c r="AI27" s="256"/>
      <c r="AJ27" s="256"/>
      <c r="AK27" s="256"/>
      <c r="AL27" s="256"/>
      <c r="AM27" s="258"/>
      <c r="AN27" s="255"/>
      <c r="AO27" s="256"/>
      <c r="AP27" s="256"/>
      <c r="AQ27" s="256"/>
      <c r="AR27" s="256"/>
      <c r="AS27" s="256"/>
      <c r="AT27" s="258"/>
      <c r="AU27" s="255"/>
      <c r="AV27" s="256"/>
      <c r="AW27" s="256"/>
      <c r="AX27" s="256"/>
      <c r="AY27" s="256"/>
      <c r="AZ27" s="256"/>
      <c r="BA27" s="258"/>
      <c r="BB27" s="995"/>
      <c r="BC27" s="995"/>
      <c r="BD27" s="996"/>
      <c r="BE27" s="997"/>
      <c r="BF27" s="998"/>
      <c r="BG27" s="999"/>
      <c r="BH27" s="997"/>
      <c r="BI27" s="998"/>
      <c r="BJ27" s="1000"/>
    </row>
    <row r="28" spans="1:63" ht="27.65" customHeight="1" thickBot="1" x14ac:dyDescent="0.6">
      <c r="A28" s="992" t="s">
        <v>333</v>
      </c>
      <c r="B28" s="993"/>
      <c r="C28" s="993"/>
      <c r="D28" s="993"/>
      <c r="E28" s="993"/>
      <c r="F28" s="993"/>
      <c r="G28" s="993"/>
      <c r="H28" s="993"/>
      <c r="I28" s="993"/>
      <c r="J28" s="993"/>
      <c r="K28" s="993"/>
      <c r="L28" s="993"/>
      <c r="M28" s="993"/>
      <c r="N28" s="993"/>
      <c r="O28" s="993"/>
      <c r="P28" s="993"/>
      <c r="Q28" s="993"/>
      <c r="R28" s="994"/>
      <c r="S28" s="254"/>
      <c r="T28" s="254"/>
      <c r="U28" s="254"/>
      <c r="V28" s="254"/>
      <c r="W28" s="254"/>
      <c r="X28" s="254"/>
      <c r="Y28" s="254"/>
      <c r="Z28" s="255"/>
      <c r="AA28" s="256"/>
      <c r="AB28" s="256"/>
      <c r="AC28" s="256"/>
      <c r="AD28" s="256"/>
      <c r="AE28" s="256"/>
      <c r="AF28" s="257"/>
      <c r="AG28" s="255"/>
      <c r="AH28" s="256"/>
      <c r="AI28" s="256"/>
      <c r="AJ28" s="256"/>
      <c r="AK28" s="256"/>
      <c r="AL28" s="256"/>
      <c r="AM28" s="258"/>
      <c r="AN28" s="255"/>
      <c r="AO28" s="256"/>
      <c r="AP28" s="256"/>
      <c r="AQ28" s="256"/>
      <c r="AR28" s="256"/>
      <c r="AS28" s="256"/>
      <c r="AT28" s="258"/>
      <c r="AU28" s="255"/>
      <c r="AV28" s="256"/>
      <c r="AW28" s="256"/>
      <c r="AX28" s="256"/>
      <c r="AY28" s="256"/>
      <c r="AZ28" s="256"/>
      <c r="BA28" s="258"/>
      <c r="BB28" s="995"/>
      <c r="BC28" s="995"/>
      <c r="BD28" s="996"/>
      <c r="BE28" s="997"/>
      <c r="BF28" s="998"/>
      <c r="BG28" s="999"/>
      <c r="BH28" s="997"/>
      <c r="BI28" s="998"/>
      <c r="BJ28" s="1000"/>
    </row>
    <row r="29" spans="1:63" ht="13.75" customHeight="1" x14ac:dyDescent="0.55000000000000004">
      <c r="A29" s="222"/>
      <c r="B29" s="222"/>
      <c r="C29" s="222"/>
      <c r="D29" s="222"/>
      <c r="E29" s="222"/>
      <c r="F29" s="222"/>
      <c r="G29" s="222"/>
      <c r="H29" s="222"/>
      <c r="I29" s="222"/>
      <c r="J29" s="222"/>
      <c r="K29" s="222"/>
      <c r="L29" s="222"/>
      <c r="M29" s="222"/>
      <c r="N29" s="222"/>
      <c r="O29" s="222"/>
      <c r="P29" s="222"/>
      <c r="Q29" s="222"/>
      <c r="R29" s="222"/>
      <c r="S29" s="222"/>
      <c r="T29" s="222"/>
      <c r="U29" s="222"/>
      <c r="V29" s="222"/>
      <c r="W29" s="222"/>
      <c r="X29" s="222"/>
      <c r="Y29" s="222"/>
      <c r="BB29" s="223"/>
      <c r="BC29" s="223"/>
      <c r="BD29" s="223"/>
      <c r="BE29" s="224"/>
      <c r="BF29" s="224"/>
      <c r="BG29" s="224"/>
      <c r="BH29" s="224"/>
      <c r="BI29" s="224"/>
      <c r="BJ29" s="224"/>
    </row>
    <row r="30" spans="1:63" ht="27.65" customHeight="1" x14ac:dyDescent="0.55000000000000004">
      <c r="A30" s="990" t="s">
        <v>334</v>
      </c>
      <c r="B30" s="990"/>
      <c r="C30" s="990"/>
      <c r="D30" s="990"/>
      <c r="E30" s="990"/>
      <c r="F30" s="990"/>
      <c r="G30" s="990"/>
      <c r="H30" s="990"/>
      <c r="I30" s="990"/>
      <c r="J30" s="990"/>
      <c r="K30" s="990"/>
      <c r="L30" s="990"/>
      <c r="M30" s="990"/>
      <c r="N30" s="990"/>
      <c r="O30" s="990"/>
      <c r="P30" s="990"/>
      <c r="Q30" s="990"/>
      <c r="R30" s="990"/>
      <c r="S30" s="990"/>
      <c r="T30" s="990"/>
      <c r="U30" s="990"/>
      <c r="V30" s="990"/>
      <c r="W30" s="990"/>
      <c r="X30" s="990"/>
      <c r="Y30" s="990"/>
      <c r="Z30" s="990"/>
      <c r="AA30" s="990"/>
      <c r="AB30" s="990"/>
      <c r="AC30" s="990"/>
      <c r="AD30" s="990"/>
      <c r="AE30" s="990"/>
      <c r="AF30" s="990"/>
      <c r="AG30" s="990"/>
      <c r="AH30" s="990"/>
      <c r="AI30" s="990"/>
      <c r="AJ30" s="990"/>
      <c r="AK30" s="990"/>
      <c r="AL30" s="990"/>
      <c r="AM30" s="990"/>
      <c r="AN30" s="990"/>
      <c r="AO30" s="990"/>
      <c r="AP30" s="990"/>
      <c r="AQ30" s="990"/>
      <c r="AR30" s="990"/>
      <c r="AS30" s="990"/>
      <c r="AT30" s="990"/>
      <c r="AU30" s="990"/>
      <c r="AV30" s="990"/>
      <c r="AW30" s="990"/>
      <c r="AX30" s="990"/>
      <c r="AY30" s="990"/>
      <c r="AZ30" s="990"/>
      <c r="BA30" s="990"/>
      <c r="BB30" s="990"/>
      <c r="BC30" s="990"/>
      <c r="BD30" s="990"/>
      <c r="BE30" s="990"/>
      <c r="BF30" s="990"/>
      <c r="BG30" s="990"/>
      <c r="BH30" s="990"/>
      <c r="BI30" s="990"/>
      <c r="BJ30" s="990"/>
      <c r="BK30" s="990"/>
    </row>
    <row r="31" spans="1:63" ht="27.65" customHeight="1" x14ac:dyDescent="0.55000000000000004">
      <c r="A31" s="991" t="s">
        <v>335</v>
      </c>
      <c r="B31" s="991"/>
      <c r="C31" s="991"/>
      <c r="D31" s="991"/>
      <c r="E31" s="991"/>
      <c r="F31" s="991"/>
      <c r="G31" s="991"/>
      <c r="H31" s="991"/>
      <c r="I31" s="991"/>
      <c r="J31" s="991"/>
      <c r="K31" s="991"/>
      <c r="L31" s="991"/>
      <c r="M31" s="991"/>
      <c r="N31" s="991"/>
      <c r="O31" s="991"/>
      <c r="P31" s="991"/>
      <c r="Q31" s="991"/>
      <c r="R31" s="991"/>
      <c r="S31" s="991"/>
      <c r="T31" s="991"/>
      <c r="U31" s="991"/>
      <c r="V31" s="991"/>
      <c r="W31" s="991"/>
      <c r="X31" s="991"/>
      <c r="Y31" s="991"/>
      <c r="Z31" s="991"/>
      <c r="AA31" s="991"/>
      <c r="AB31" s="991"/>
      <c r="AC31" s="991"/>
      <c r="AD31" s="991"/>
      <c r="AE31" s="991"/>
      <c r="AF31" s="991"/>
      <c r="AG31" s="991"/>
      <c r="AH31" s="991"/>
      <c r="AI31" s="991"/>
      <c r="AJ31" s="991"/>
      <c r="AK31" s="991"/>
      <c r="AL31" s="991"/>
      <c r="AM31" s="991"/>
      <c r="AN31" s="991"/>
      <c r="AO31" s="991"/>
      <c r="AP31" s="991"/>
      <c r="AQ31" s="991"/>
      <c r="AR31" s="991"/>
      <c r="AS31" s="991"/>
      <c r="AT31" s="991"/>
      <c r="AU31" s="991"/>
      <c r="AV31" s="991"/>
      <c r="AW31" s="991"/>
      <c r="AX31" s="991"/>
      <c r="AY31" s="991"/>
      <c r="AZ31" s="991"/>
      <c r="BA31" s="991"/>
      <c r="BB31" s="991"/>
      <c r="BC31" s="991"/>
      <c r="BD31" s="991"/>
      <c r="BE31" s="991"/>
      <c r="BF31" s="991"/>
      <c r="BG31" s="991"/>
      <c r="BH31" s="991"/>
      <c r="BI31" s="991"/>
      <c r="BJ31" s="991"/>
      <c r="BK31" s="991"/>
    </row>
    <row r="32" spans="1:63" ht="27.65" customHeight="1" x14ac:dyDescent="0.55000000000000004">
      <c r="A32" s="991" t="s">
        <v>336</v>
      </c>
      <c r="B32" s="991"/>
      <c r="C32" s="991"/>
      <c r="D32" s="991"/>
      <c r="E32" s="991"/>
      <c r="F32" s="991"/>
      <c r="G32" s="991"/>
      <c r="H32" s="991"/>
      <c r="I32" s="991"/>
      <c r="J32" s="991"/>
      <c r="K32" s="991"/>
      <c r="L32" s="991"/>
      <c r="M32" s="991"/>
      <c r="N32" s="991"/>
      <c r="O32" s="991"/>
      <c r="P32" s="991"/>
      <c r="Q32" s="991"/>
      <c r="R32" s="991"/>
      <c r="S32" s="991"/>
      <c r="T32" s="991"/>
      <c r="U32" s="991"/>
      <c r="V32" s="991"/>
      <c r="W32" s="991"/>
      <c r="X32" s="991"/>
      <c r="Y32" s="991"/>
      <c r="Z32" s="991"/>
      <c r="AA32" s="991"/>
      <c r="AB32" s="991"/>
      <c r="AC32" s="991"/>
      <c r="AD32" s="991"/>
      <c r="AE32" s="991"/>
      <c r="AF32" s="991"/>
      <c r="AG32" s="991"/>
      <c r="AH32" s="991"/>
      <c r="AI32" s="991"/>
      <c r="AJ32" s="991"/>
      <c r="AK32" s="991"/>
      <c r="AL32" s="991"/>
      <c r="AM32" s="991"/>
      <c r="AN32" s="991"/>
      <c r="AO32" s="991"/>
      <c r="AP32" s="991"/>
      <c r="AQ32" s="991"/>
      <c r="AR32" s="991"/>
      <c r="AS32" s="991"/>
      <c r="AT32" s="991"/>
      <c r="AU32" s="991"/>
      <c r="AV32" s="991"/>
      <c r="AW32" s="991"/>
      <c r="AX32" s="991"/>
      <c r="AY32" s="991"/>
      <c r="AZ32" s="991"/>
      <c r="BA32" s="991"/>
      <c r="BB32" s="991"/>
      <c r="BC32" s="991"/>
      <c r="BD32" s="991"/>
      <c r="BE32" s="991"/>
      <c r="BF32" s="991"/>
      <c r="BG32" s="991"/>
      <c r="BH32" s="991"/>
      <c r="BI32" s="991"/>
      <c r="BJ32" s="991"/>
      <c r="BK32" s="991"/>
    </row>
    <row r="33" spans="1:63" ht="27.65" customHeight="1" x14ac:dyDescent="0.55000000000000004">
      <c r="A33" s="990" t="s">
        <v>337</v>
      </c>
      <c r="B33" s="990"/>
      <c r="C33" s="990"/>
      <c r="D33" s="990"/>
      <c r="E33" s="990"/>
      <c r="F33" s="990"/>
      <c r="G33" s="990"/>
      <c r="H33" s="990"/>
      <c r="I33" s="990"/>
      <c r="J33" s="990"/>
      <c r="K33" s="990"/>
      <c r="L33" s="990"/>
      <c r="M33" s="990"/>
      <c r="N33" s="990"/>
      <c r="O33" s="990"/>
      <c r="P33" s="990"/>
      <c r="Q33" s="990"/>
      <c r="R33" s="990"/>
      <c r="S33" s="990"/>
      <c r="T33" s="990"/>
      <c r="U33" s="990"/>
      <c r="V33" s="990"/>
      <c r="W33" s="990"/>
      <c r="X33" s="990"/>
      <c r="Y33" s="990"/>
      <c r="Z33" s="990"/>
      <c r="AA33" s="990"/>
      <c r="AB33" s="990"/>
      <c r="AC33" s="990"/>
      <c r="AD33" s="990"/>
      <c r="AE33" s="990"/>
      <c r="AF33" s="990"/>
      <c r="AG33" s="990"/>
      <c r="AH33" s="990"/>
      <c r="AI33" s="990"/>
      <c r="AJ33" s="990"/>
      <c r="AK33" s="990"/>
      <c r="AL33" s="990"/>
      <c r="AM33" s="990"/>
      <c r="AN33" s="990"/>
      <c r="AO33" s="990"/>
      <c r="AP33" s="990"/>
      <c r="AQ33" s="990"/>
      <c r="AR33" s="990"/>
      <c r="AS33" s="990"/>
      <c r="AT33" s="990"/>
      <c r="AU33" s="990"/>
      <c r="AV33" s="990"/>
      <c r="AW33" s="990"/>
      <c r="AX33" s="990"/>
      <c r="AY33" s="990"/>
      <c r="AZ33" s="990"/>
      <c r="BA33" s="990"/>
      <c r="BB33" s="990"/>
      <c r="BC33" s="990"/>
      <c r="BD33" s="990"/>
      <c r="BE33" s="990"/>
      <c r="BF33" s="990"/>
      <c r="BG33" s="990"/>
      <c r="BH33" s="990"/>
      <c r="BI33" s="990"/>
      <c r="BJ33" s="990"/>
      <c r="BK33" s="990"/>
    </row>
    <row r="34" spans="1:63" ht="18.649999999999999" customHeight="1" x14ac:dyDescent="0.55000000000000004"/>
  </sheetData>
  <mergeCells count="116">
    <mergeCell ref="A1:H1"/>
    <mergeCell ref="A2:Q2"/>
    <mergeCell ref="S2:BJ2"/>
    <mergeCell ref="A3:Q3"/>
    <mergeCell ref="S3:BJ3"/>
    <mergeCell ref="A4:Q4"/>
    <mergeCell ref="S4:BJ4"/>
    <mergeCell ref="A5:Q5"/>
    <mergeCell ref="S5:BJ5"/>
    <mergeCell ref="A6:Q6"/>
    <mergeCell ref="S6:BJ6"/>
    <mergeCell ref="A8:BJ8"/>
    <mergeCell ref="A10:F10"/>
    <mergeCell ref="G10:T10"/>
    <mergeCell ref="U10:V10"/>
    <mergeCell ref="W10:AK10"/>
    <mergeCell ref="AL10:AN10"/>
    <mergeCell ref="AO10:AS10"/>
    <mergeCell ref="BH11:BJ14"/>
    <mergeCell ref="A12:F14"/>
    <mergeCell ref="G12:K14"/>
    <mergeCell ref="L12:R14"/>
    <mergeCell ref="S12:S14"/>
    <mergeCell ref="T12:T14"/>
    <mergeCell ref="U12:U14"/>
    <mergeCell ref="V12:V14"/>
    <mergeCell ref="W12:W14"/>
    <mergeCell ref="X12:X14"/>
    <mergeCell ref="A11:T11"/>
    <mergeCell ref="U11:Y11"/>
    <mergeCell ref="Z11:BA11"/>
    <mergeCell ref="BB11:BD14"/>
    <mergeCell ref="BE11:BG14"/>
    <mergeCell ref="Y12:Y14"/>
    <mergeCell ref="Z12:AF12"/>
    <mergeCell ref="AG12:AM12"/>
    <mergeCell ref="AN12:AT12"/>
    <mergeCell ref="AU12:BA12"/>
    <mergeCell ref="A17:F17"/>
    <mergeCell ref="G17:K17"/>
    <mergeCell ref="L17:R17"/>
    <mergeCell ref="BB17:BD17"/>
    <mergeCell ref="BE17:BG17"/>
    <mergeCell ref="BH17:BJ17"/>
    <mergeCell ref="BH15:BJ15"/>
    <mergeCell ref="A16:F16"/>
    <mergeCell ref="G16:K16"/>
    <mergeCell ref="L16:R16"/>
    <mergeCell ref="BB16:BD16"/>
    <mergeCell ref="BE16:BG16"/>
    <mergeCell ref="BH16:BJ16"/>
    <mergeCell ref="A15:F15"/>
    <mergeCell ref="G15:K15"/>
    <mergeCell ref="L15:R15"/>
    <mergeCell ref="BB15:BD15"/>
    <mergeCell ref="BE15:BG15"/>
    <mergeCell ref="A19:F19"/>
    <mergeCell ref="G19:K19"/>
    <mergeCell ref="L19:R19"/>
    <mergeCell ref="BB19:BD19"/>
    <mergeCell ref="BE19:BG19"/>
    <mergeCell ref="BH19:BJ19"/>
    <mergeCell ref="A18:F18"/>
    <mergeCell ref="G18:K18"/>
    <mergeCell ref="L18:R18"/>
    <mergeCell ref="BB18:BD18"/>
    <mergeCell ref="BE18:BG18"/>
    <mergeCell ref="BH18:BJ18"/>
    <mergeCell ref="A21:F21"/>
    <mergeCell ref="G21:K21"/>
    <mergeCell ref="L21:R21"/>
    <mergeCell ref="BB21:BD21"/>
    <mergeCell ref="BE21:BG21"/>
    <mergeCell ref="BH21:BJ21"/>
    <mergeCell ref="A20:F20"/>
    <mergeCell ref="G20:K20"/>
    <mergeCell ref="L20:R20"/>
    <mergeCell ref="BB20:BD20"/>
    <mergeCell ref="BE20:BG20"/>
    <mergeCell ref="BH20:BJ20"/>
    <mergeCell ref="A23:F23"/>
    <mergeCell ref="G23:K23"/>
    <mergeCell ref="L23:R23"/>
    <mergeCell ref="BB23:BD23"/>
    <mergeCell ref="BE23:BG23"/>
    <mergeCell ref="BH23:BJ23"/>
    <mergeCell ref="A22:F22"/>
    <mergeCell ref="G22:K22"/>
    <mergeCell ref="L22:R22"/>
    <mergeCell ref="BB22:BD22"/>
    <mergeCell ref="BE22:BG22"/>
    <mergeCell ref="BH22:BJ22"/>
    <mergeCell ref="A25:Y25"/>
    <mergeCell ref="BB25:BD25"/>
    <mergeCell ref="BE25:BG25"/>
    <mergeCell ref="BH25:BJ25"/>
    <mergeCell ref="A26:BA26"/>
    <mergeCell ref="BB26:BJ26"/>
    <mergeCell ref="A24:F24"/>
    <mergeCell ref="G24:K24"/>
    <mergeCell ref="L24:R24"/>
    <mergeCell ref="BB24:BD24"/>
    <mergeCell ref="BE24:BG24"/>
    <mergeCell ref="BH24:BJ24"/>
    <mergeCell ref="A30:BK30"/>
    <mergeCell ref="A31:BK31"/>
    <mergeCell ref="A32:BK32"/>
    <mergeCell ref="A33:BK33"/>
    <mergeCell ref="A27:R27"/>
    <mergeCell ref="BB27:BD27"/>
    <mergeCell ref="BE27:BG27"/>
    <mergeCell ref="BH27:BJ27"/>
    <mergeCell ref="A28:R28"/>
    <mergeCell ref="BB28:BD28"/>
    <mergeCell ref="BE28:BG28"/>
    <mergeCell ref="BH28:BJ28"/>
  </mergeCells>
  <phoneticPr fontId="4"/>
  <dataValidations count="7">
    <dataValidation type="list" allowBlank="1" showInputMessage="1" showErrorMessage="1" sqref="X15:X24">
      <formula1>"基礎,実践"</formula1>
    </dataValidation>
    <dataValidation type="list" allowBlank="1" showInputMessage="1" showErrorMessage="1" sqref="T15:T24">
      <formula1>"基準,基準/加配,加配"</formula1>
    </dataValidation>
    <dataValidation type="list" allowBlank="1" showInputMessage="1" showErrorMessage="1" sqref="U15:U24">
      <formula1>"勤続3年以上,法人内常勤兼務,介護福祉士,公認心理師,社会福祉士,精神保健福祉士"</formula1>
    </dataValidation>
    <dataValidation type="list" allowBlank="1" showInputMessage="1" showErrorMessage="1" sqref="S15:S24">
      <formula1>"○"</formula1>
    </dataValidation>
    <dataValidation type="list" allowBlank="1" showInputMessage="1" showErrorMessage="1" sqref="G15:K24">
      <formula1>"常勤・専従,常勤・兼務,非常勤・専従,非常勤・兼務"</formula1>
    </dataValidation>
    <dataValidation type="list" allowBlank="1" showInputMessage="1" showErrorMessage="1" sqref="W15:W24">
      <formula1>"〇"</formula1>
    </dataValidation>
    <dataValidation type="list" allowBlank="1" showInputMessage="1" showErrorMessage="1" sqref="V15:V24">
      <formula1>"5年以上,5年未満"</formula1>
    </dataValidation>
  </dataValidations>
  <pageMargins left="0.74803149606299213" right="0.74803149606299213" top="0.98425196850393704" bottom="0.98425196850393704" header="0.51181102362204722" footer="0.51181102362204722"/>
  <pageSetup paperSize="9" scale="34"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9"/>
  <sheetViews>
    <sheetView zoomScale="60" zoomScaleNormal="60" workbookViewId="0">
      <selection activeCell="AN36" sqref="AN36"/>
    </sheetView>
  </sheetViews>
  <sheetFormatPr defaultColWidth="7.9140625" defaultRowHeight="13" x14ac:dyDescent="0.55000000000000004"/>
  <cols>
    <col min="1" max="3" width="7.9140625" style="114"/>
    <col min="4" max="9" width="10.5" style="114" customWidth="1"/>
    <col min="10" max="16384" width="7.9140625" style="114"/>
  </cols>
  <sheetData>
    <row r="1" spans="1:12" ht="33.65" customHeight="1" x14ac:dyDescent="0.55000000000000004">
      <c r="A1" s="127" t="s">
        <v>192</v>
      </c>
      <c r="B1" s="127"/>
      <c r="C1" s="127"/>
      <c r="D1" s="127"/>
      <c r="E1" s="127"/>
      <c r="F1" s="127"/>
      <c r="G1" s="127"/>
      <c r="H1" s="127"/>
      <c r="I1" s="127"/>
      <c r="J1" s="127"/>
      <c r="K1" s="127"/>
      <c r="L1" s="127"/>
    </row>
    <row r="2" spans="1:12" ht="33.65" customHeight="1" x14ac:dyDescent="0.55000000000000004">
      <c r="A2" s="128"/>
      <c r="B2" s="128"/>
      <c r="C2" s="128"/>
      <c r="E2" s="128" t="s">
        <v>338</v>
      </c>
      <c r="F2" s="128"/>
      <c r="G2" s="128"/>
      <c r="H2" s="128"/>
      <c r="I2" s="128"/>
      <c r="J2" s="128"/>
      <c r="K2" s="128"/>
      <c r="L2" s="128"/>
    </row>
    <row r="3" spans="1:12" ht="33.65" customHeight="1" x14ac:dyDescent="0.55000000000000004">
      <c r="A3" s="128"/>
      <c r="B3" s="128"/>
      <c r="C3" s="128"/>
      <c r="D3" s="128"/>
      <c r="E3" s="128"/>
      <c r="F3" s="128"/>
      <c r="G3" s="128"/>
      <c r="H3" s="128"/>
      <c r="I3" s="128"/>
      <c r="J3" s="128"/>
      <c r="K3" s="128"/>
      <c r="L3" s="128"/>
    </row>
    <row r="4" spans="1:12" ht="33.65" customHeight="1" x14ac:dyDescent="0.2">
      <c r="A4" s="128"/>
      <c r="B4" s="128"/>
      <c r="C4" s="128"/>
      <c r="D4" s="128"/>
      <c r="E4" s="129" t="s">
        <v>214</v>
      </c>
      <c r="F4" s="1088" t="e">
        <f>TEXT(#REF!,"#")</f>
        <v>#REF!</v>
      </c>
      <c r="G4" s="1088"/>
      <c r="H4" s="1088"/>
      <c r="I4" s="1088"/>
      <c r="J4" s="128"/>
      <c r="K4" s="128"/>
      <c r="L4" s="128"/>
    </row>
    <row r="5" spans="1:12" ht="33.65" customHeight="1" x14ac:dyDescent="0.2">
      <c r="A5" s="128"/>
      <c r="B5" s="128"/>
      <c r="C5" s="128"/>
      <c r="D5" s="128"/>
      <c r="E5" s="130" t="s">
        <v>48</v>
      </c>
      <c r="F5" s="1089" t="e">
        <f>CONCATENATE(TEXT(#REF!,"#"),CHAR(10),TEXT(#REF!,"#"))</f>
        <v>#REF!</v>
      </c>
      <c r="G5" s="1089"/>
      <c r="H5" s="1089"/>
      <c r="I5" s="1089"/>
      <c r="J5" s="128"/>
      <c r="K5" s="128"/>
      <c r="L5" s="128"/>
    </row>
    <row r="6" spans="1:12" ht="33.65" customHeight="1" thickBot="1" x14ac:dyDescent="0.6">
      <c r="A6" s="128"/>
      <c r="B6" s="128"/>
      <c r="C6" s="128"/>
      <c r="D6" s="128"/>
      <c r="E6" s="128"/>
      <c r="F6" s="128"/>
      <c r="G6" s="128"/>
      <c r="H6" s="128"/>
      <c r="I6" s="128"/>
      <c r="J6" s="128"/>
      <c r="K6" s="128"/>
      <c r="L6" s="128"/>
    </row>
    <row r="7" spans="1:12" ht="33.65" customHeight="1" x14ac:dyDescent="0.55000000000000004">
      <c r="A7" s="1069">
        <v>1</v>
      </c>
      <c r="B7" s="1072" t="s">
        <v>339</v>
      </c>
      <c r="C7" s="1073"/>
      <c r="D7" s="1090" t="e">
        <f>TEXT(#REF!,"#")</f>
        <v>#REF!</v>
      </c>
      <c r="E7" s="1091"/>
      <c r="F7" s="1091"/>
      <c r="G7" s="1091"/>
      <c r="H7" s="1091"/>
      <c r="I7" s="1092"/>
      <c r="J7" s="128"/>
      <c r="K7" s="128"/>
      <c r="L7" s="128"/>
    </row>
    <row r="8" spans="1:12" ht="33.65" customHeight="1" x14ac:dyDescent="0.55000000000000004">
      <c r="A8" s="1070"/>
      <c r="B8" s="1077" t="s">
        <v>48</v>
      </c>
      <c r="C8" s="1078"/>
      <c r="D8" s="1093"/>
      <c r="E8" s="1094"/>
      <c r="F8" s="1094"/>
      <c r="G8" s="1094"/>
      <c r="H8" s="1094"/>
      <c r="I8" s="1095"/>
      <c r="J8" s="128"/>
      <c r="K8" s="128"/>
      <c r="L8" s="128"/>
    </row>
    <row r="9" spans="1:12" ht="33.65" customHeight="1" x14ac:dyDescent="0.55000000000000004">
      <c r="A9" s="1070"/>
      <c r="B9" s="1096" t="s">
        <v>340</v>
      </c>
      <c r="C9" s="1097"/>
      <c r="D9" s="1098" t="e">
        <f>TEXT(#REF!,"#")</f>
        <v>#REF!</v>
      </c>
      <c r="E9" s="1099"/>
      <c r="F9" s="1099"/>
      <c r="G9" s="1099"/>
      <c r="H9" s="1099"/>
      <c r="I9" s="1100"/>
      <c r="J9" s="128"/>
      <c r="K9" s="128"/>
      <c r="L9" s="128"/>
    </row>
    <row r="10" spans="1:12" ht="33.65" customHeight="1" thickBot="1" x14ac:dyDescent="0.6">
      <c r="A10" s="1071"/>
      <c r="B10" s="1081" t="s">
        <v>341</v>
      </c>
      <c r="C10" s="1082"/>
      <c r="D10" s="201" t="s">
        <v>342</v>
      </c>
      <c r="E10" s="343"/>
      <c r="F10" s="202" t="s">
        <v>343</v>
      </c>
      <c r="G10" s="201" t="s">
        <v>344</v>
      </c>
      <c r="H10" s="343"/>
      <c r="I10" s="203" t="s">
        <v>343</v>
      </c>
      <c r="J10" s="128"/>
      <c r="K10" s="128"/>
      <c r="L10" s="128"/>
    </row>
    <row r="11" spans="1:12" ht="33.65" customHeight="1" x14ac:dyDescent="0.55000000000000004">
      <c r="A11" s="1083">
        <v>2</v>
      </c>
      <c r="B11" s="1072" t="s">
        <v>339</v>
      </c>
      <c r="C11" s="1073"/>
      <c r="D11" s="1074"/>
      <c r="E11" s="1075"/>
      <c r="F11" s="1075"/>
      <c r="G11" s="1075"/>
      <c r="H11" s="1075"/>
      <c r="I11" s="1076"/>
      <c r="J11" s="128"/>
      <c r="K11" s="128"/>
      <c r="L11" s="128"/>
    </row>
    <row r="12" spans="1:12" ht="33.65" customHeight="1" x14ac:dyDescent="0.55000000000000004">
      <c r="A12" s="1084"/>
      <c r="B12" s="1077" t="s">
        <v>48</v>
      </c>
      <c r="C12" s="1078"/>
      <c r="D12" s="1074"/>
      <c r="E12" s="1075"/>
      <c r="F12" s="1075"/>
      <c r="G12" s="1075"/>
      <c r="H12" s="1075"/>
      <c r="I12" s="1076"/>
      <c r="J12" s="128"/>
      <c r="K12" s="128"/>
      <c r="L12" s="128"/>
    </row>
    <row r="13" spans="1:12" ht="33.65" customHeight="1" x14ac:dyDescent="0.55000000000000004">
      <c r="A13" s="1084"/>
      <c r="B13" s="1086" t="s">
        <v>340</v>
      </c>
      <c r="C13" s="1087"/>
      <c r="D13" s="1074"/>
      <c r="E13" s="1075"/>
      <c r="F13" s="1075"/>
      <c r="G13" s="1075"/>
      <c r="H13" s="1075"/>
      <c r="I13" s="1076"/>
      <c r="J13" s="128"/>
      <c r="K13" s="128"/>
      <c r="L13" s="128"/>
    </row>
    <row r="14" spans="1:12" ht="33.65" customHeight="1" thickBot="1" x14ac:dyDescent="0.6">
      <c r="A14" s="1085"/>
      <c r="B14" s="1081" t="s">
        <v>341</v>
      </c>
      <c r="C14" s="1082"/>
      <c r="D14" s="201" t="s">
        <v>342</v>
      </c>
      <c r="E14" s="343"/>
      <c r="F14" s="202" t="s">
        <v>343</v>
      </c>
      <c r="G14" s="201" t="s">
        <v>344</v>
      </c>
      <c r="H14" s="343"/>
      <c r="I14" s="203" t="s">
        <v>343</v>
      </c>
      <c r="J14" s="128"/>
      <c r="K14" s="128"/>
      <c r="L14" s="128"/>
    </row>
    <row r="15" spans="1:12" ht="33.65" customHeight="1" x14ac:dyDescent="0.55000000000000004">
      <c r="A15" s="1069">
        <v>3</v>
      </c>
      <c r="B15" s="1072" t="s">
        <v>339</v>
      </c>
      <c r="C15" s="1073"/>
      <c r="D15" s="1074"/>
      <c r="E15" s="1075"/>
      <c r="F15" s="1075"/>
      <c r="G15" s="1075"/>
      <c r="H15" s="1075"/>
      <c r="I15" s="1076"/>
      <c r="J15" s="128"/>
      <c r="K15" s="128"/>
      <c r="L15" s="128"/>
    </row>
    <row r="16" spans="1:12" ht="33.65" customHeight="1" x14ac:dyDescent="0.55000000000000004">
      <c r="A16" s="1070"/>
      <c r="B16" s="1077" t="s">
        <v>48</v>
      </c>
      <c r="C16" s="1078"/>
      <c r="D16" s="1074"/>
      <c r="E16" s="1075"/>
      <c r="F16" s="1075"/>
      <c r="G16" s="1075"/>
      <c r="H16" s="1075"/>
      <c r="I16" s="1076"/>
      <c r="J16" s="128"/>
      <c r="K16" s="128"/>
      <c r="L16" s="128"/>
    </row>
    <row r="17" spans="1:12" ht="33.65" customHeight="1" thickBot="1" x14ac:dyDescent="0.6">
      <c r="A17" s="1070"/>
      <c r="B17" s="1079" t="s">
        <v>340</v>
      </c>
      <c r="C17" s="1080"/>
      <c r="D17" s="1074"/>
      <c r="E17" s="1075"/>
      <c r="F17" s="1075"/>
      <c r="G17" s="1075"/>
      <c r="H17" s="1075"/>
      <c r="I17" s="1076"/>
      <c r="J17" s="128"/>
      <c r="K17" s="128"/>
      <c r="L17" s="128"/>
    </row>
    <row r="18" spans="1:12" ht="33.65" customHeight="1" thickBot="1" x14ac:dyDescent="0.6">
      <c r="A18" s="1071"/>
      <c r="B18" s="1081" t="s">
        <v>341</v>
      </c>
      <c r="C18" s="1082"/>
      <c r="D18" s="201" t="s">
        <v>342</v>
      </c>
      <c r="E18" s="343"/>
      <c r="F18" s="202" t="s">
        <v>343</v>
      </c>
      <c r="G18" s="201" t="s">
        <v>344</v>
      </c>
      <c r="H18" s="343"/>
      <c r="I18" s="203" t="s">
        <v>343</v>
      </c>
      <c r="J18" s="128"/>
      <c r="K18" s="128"/>
      <c r="L18" s="128"/>
    </row>
    <row r="19" spans="1:12" ht="33.65" customHeight="1" x14ac:dyDescent="0.55000000000000004">
      <c r="A19" s="128" t="s">
        <v>345</v>
      </c>
      <c r="B19" s="128"/>
      <c r="C19" s="128"/>
      <c r="D19" s="128"/>
      <c r="E19" s="128"/>
      <c r="F19" s="128"/>
      <c r="G19" s="128"/>
      <c r="H19" s="128"/>
      <c r="I19" s="128"/>
      <c r="J19" s="128"/>
      <c r="K19" s="128"/>
      <c r="L19" s="128"/>
    </row>
  </sheetData>
  <mergeCells count="26">
    <mergeCell ref="F4:I4"/>
    <mergeCell ref="F5:I5"/>
    <mergeCell ref="A7:A10"/>
    <mergeCell ref="B7:C7"/>
    <mergeCell ref="D7:I7"/>
    <mergeCell ref="B8:C8"/>
    <mergeCell ref="D8:I8"/>
    <mergeCell ref="B9:C9"/>
    <mergeCell ref="D9:I9"/>
    <mergeCell ref="B10:C10"/>
    <mergeCell ref="A11:A14"/>
    <mergeCell ref="B11:C11"/>
    <mergeCell ref="D11:I11"/>
    <mergeCell ref="B12:C12"/>
    <mergeCell ref="D12:I12"/>
    <mergeCell ref="B13:C13"/>
    <mergeCell ref="D13:I13"/>
    <mergeCell ref="B14:C14"/>
    <mergeCell ref="A15:A18"/>
    <mergeCell ref="B15:C15"/>
    <mergeCell ref="D15:I15"/>
    <mergeCell ref="B16:C16"/>
    <mergeCell ref="D16:I16"/>
    <mergeCell ref="B17:C17"/>
    <mergeCell ref="D17:I17"/>
    <mergeCell ref="B18:C18"/>
  </mergeCells>
  <phoneticPr fontId="4"/>
  <conditionalFormatting sqref="D8:I8">
    <cfRule type="expression" dxfId="41" priority="4">
      <formula>$D$8=""</formula>
    </cfRule>
  </conditionalFormatting>
  <conditionalFormatting sqref="D11:I13 D15:I17">
    <cfRule type="expression" dxfId="40" priority="2">
      <formula>D11=""</formula>
    </cfRule>
  </conditionalFormatting>
  <conditionalFormatting sqref="E10 H10">
    <cfRule type="expression" dxfId="39" priority="3">
      <formula>E10=""</formula>
    </cfRule>
  </conditionalFormatting>
  <conditionalFormatting sqref="E14 H14 E18 H18">
    <cfRule type="expression" dxfId="38" priority="1">
      <formula>E14=""</formula>
    </cfRule>
  </conditionalFormatting>
  <dataValidations count="2">
    <dataValidation type="decimal" operator="lessThanOrEqual" allowBlank="1" showInputMessage="1" showErrorMessage="1" errorTitle="数値が正しくありません。" error="数字を入力してください。" sqref="E10 H10">
      <formula1>0</formula1>
    </dataValidation>
    <dataValidation type="decimal" operator="greaterThanOrEqual" allowBlank="1" showInputMessage="1" showErrorMessage="1" errorTitle="数値が正しくありません。" error="数字を入力してください。" sqref="E14 H14 E18 H18">
      <formula1>0</formula1>
    </dataValidation>
  </dataValidations>
  <pageMargins left="0.74803149606299213" right="0.74803149606299213" top="0.98425196850393704" bottom="0.98425196850393704" header="0.51181102362204722" footer="0.51181102362204722"/>
  <pageSetup paperSize="9" scale="91"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95"/>
  <sheetViews>
    <sheetView zoomScale="60" zoomScaleNormal="60" workbookViewId="0">
      <selection activeCell="AA60" sqref="AA60"/>
    </sheetView>
  </sheetViews>
  <sheetFormatPr defaultRowHeight="18" x14ac:dyDescent="0.55000000000000004"/>
  <cols>
    <col min="1" max="19" width="4.58203125" customWidth="1"/>
  </cols>
  <sheetData>
    <row r="1" spans="1:27" s="260" customFormat="1" ht="18" customHeight="1" x14ac:dyDescent="0.25">
      <c r="A1" s="259" t="s">
        <v>346</v>
      </c>
      <c r="B1" s="259"/>
      <c r="J1" s="261" t="s">
        <v>347</v>
      </c>
    </row>
    <row r="2" spans="1:27" s="260" customFormat="1" ht="15" customHeight="1" x14ac:dyDescent="0.2"/>
    <row r="3" spans="1:27" s="260" customFormat="1" ht="18" customHeight="1" x14ac:dyDescent="0.25">
      <c r="A3" s="1138" t="s">
        <v>348</v>
      </c>
      <c r="B3" s="1139"/>
      <c r="C3" s="1139"/>
      <c r="D3" s="1139"/>
      <c r="E3" s="1139"/>
      <c r="F3" s="1139"/>
      <c r="G3" s="1139"/>
      <c r="H3" s="1139"/>
      <c r="I3" s="1139"/>
      <c r="J3" s="1139"/>
      <c r="K3" s="1139"/>
      <c r="L3" s="1139"/>
      <c r="M3" s="1139"/>
      <c r="N3" s="1139"/>
      <c r="O3" s="1139"/>
      <c r="P3" s="1139"/>
      <c r="Q3" s="1139"/>
      <c r="R3" s="1139"/>
      <c r="S3" s="1139"/>
    </row>
    <row r="4" spans="1:27" s="260" customFormat="1" ht="15" customHeight="1" x14ac:dyDescent="0.25">
      <c r="A4" s="263"/>
      <c r="B4" s="263"/>
      <c r="C4" s="263"/>
      <c r="D4" s="263"/>
      <c r="E4" s="263"/>
      <c r="F4" s="263"/>
      <c r="G4" s="263"/>
      <c r="H4" s="263"/>
      <c r="I4" s="263"/>
      <c r="J4" s="263"/>
      <c r="K4" s="263"/>
      <c r="L4" s="263"/>
      <c r="M4" s="263"/>
      <c r="N4" s="263"/>
      <c r="O4" s="263"/>
      <c r="P4" s="263"/>
      <c r="Q4" s="263"/>
      <c r="R4" s="263"/>
    </row>
    <row r="5" spans="1:27" s="260" customFormat="1" ht="18" customHeight="1" x14ac:dyDescent="0.2">
      <c r="A5" s="262"/>
      <c r="B5" s="262"/>
      <c r="C5" s="262"/>
      <c r="D5" s="262"/>
      <c r="E5" s="262"/>
      <c r="F5" s="262"/>
      <c r="G5" s="262"/>
      <c r="H5" s="262"/>
      <c r="I5" s="262"/>
      <c r="J5" s="262"/>
      <c r="K5" s="262"/>
      <c r="L5" s="262"/>
      <c r="M5" s="262"/>
      <c r="N5" s="262"/>
      <c r="O5" s="1140" t="s">
        <v>533</v>
      </c>
      <c r="P5" s="1140"/>
      <c r="Q5" s="1140"/>
      <c r="R5" s="1140"/>
      <c r="S5" s="1140"/>
    </row>
    <row r="6" spans="1:27" s="260" customFormat="1" ht="18" customHeight="1" x14ac:dyDescent="0.2">
      <c r="B6" s="264" t="s">
        <v>543</v>
      </c>
      <c r="C6" s="262"/>
      <c r="D6" s="262"/>
      <c r="E6" s="262"/>
      <c r="F6" s="262"/>
      <c r="G6" s="262"/>
      <c r="H6" s="262"/>
      <c r="I6" s="262"/>
      <c r="J6" s="262"/>
      <c r="K6" s="262"/>
      <c r="L6" s="262"/>
      <c r="M6" s="262"/>
      <c r="N6" s="262"/>
      <c r="O6" s="262"/>
      <c r="P6" s="262"/>
      <c r="Q6" s="262"/>
      <c r="R6" s="262"/>
      <c r="S6" s="265"/>
    </row>
    <row r="7" spans="1:27" s="260" customFormat="1" ht="13.75" customHeight="1" x14ac:dyDescent="0.2">
      <c r="A7" s="265"/>
      <c r="B7" s="262"/>
      <c r="C7" s="262"/>
      <c r="D7" s="262"/>
      <c r="E7" s="262"/>
      <c r="F7" s="262"/>
      <c r="G7" s="262"/>
      <c r="H7" s="1142" t="s">
        <v>49</v>
      </c>
      <c r="I7" s="1142"/>
      <c r="J7" s="1142" t="s">
        <v>48</v>
      </c>
      <c r="K7" s="1142"/>
      <c r="L7" s="1526" t="s">
        <v>669</v>
      </c>
      <c r="M7" s="1526"/>
      <c r="N7" s="1526"/>
      <c r="O7" s="1526"/>
      <c r="P7" s="1526"/>
      <c r="Q7" s="1526"/>
      <c r="R7" s="1526"/>
      <c r="S7" s="1526"/>
    </row>
    <row r="8" spans="1:27" s="260" customFormat="1" ht="13.75" customHeight="1" x14ac:dyDescent="0.2">
      <c r="A8" s="265"/>
      <c r="B8" s="262"/>
      <c r="C8" s="262"/>
      <c r="D8" s="262"/>
      <c r="E8" s="262"/>
      <c r="F8" s="262"/>
      <c r="G8" s="262"/>
      <c r="H8" s="1142"/>
      <c r="I8" s="1142"/>
      <c r="J8" s="1142"/>
      <c r="K8" s="1142"/>
      <c r="L8" s="1527">
        <f>変更届出書!W7</f>
        <v>0</v>
      </c>
      <c r="M8" s="1141"/>
      <c r="N8" s="1141"/>
      <c r="O8" s="1141"/>
      <c r="P8" s="1141"/>
      <c r="Q8" s="1141"/>
      <c r="R8" s="1141"/>
      <c r="S8" s="1141"/>
    </row>
    <row r="9" spans="1:27" s="260" customFormat="1" ht="13.75" customHeight="1" x14ac:dyDescent="0.2">
      <c r="A9" s="265"/>
      <c r="B9" s="262"/>
      <c r="C9" s="262"/>
      <c r="D9" s="262"/>
      <c r="E9" s="262"/>
      <c r="F9" s="262"/>
      <c r="G9" s="262"/>
      <c r="H9" s="1142"/>
      <c r="I9" s="1142"/>
      <c r="J9" s="1142"/>
      <c r="K9" s="1142"/>
      <c r="L9" s="1141"/>
      <c r="M9" s="1141"/>
      <c r="N9" s="1141"/>
      <c r="O9" s="1141"/>
      <c r="P9" s="1141"/>
      <c r="Q9" s="1141"/>
      <c r="R9" s="1141"/>
      <c r="S9" s="1141"/>
    </row>
    <row r="10" spans="1:27" s="260" customFormat="1" ht="18" customHeight="1" x14ac:dyDescent="0.2">
      <c r="A10" s="262"/>
      <c r="B10" s="262"/>
      <c r="C10" s="262"/>
      <c r="D10" s="262"/>
      <c r="E10" s="262"/>
      <c r="F10" s="262"/>
      <c r="G10" s="262"/>
      <c r="H10" s="264"/>
      <c r="I10" s="264"/>
      <c r="J10" s="264" t="s">
        <v>349</v>
      </c>
      <c r="K10" s="266"/>
      <c r="L10" s="1527">
        <f>変更届出書!W8</f>
        <v>0</v>
      </c>
      <c r="M10" s="1141"/>
      <c r="N10" s="1141"/>
      <c r="O10" s="1141"/>
      <c r="P10" s="1141"/>
      <c r="Q10" s="1141"/>
      <c r="R10" s="1141"/>
      <c r="S10" s="1141"/>
    </row>
    <row r="11" spans="1:27" s="260" customFormat="1" ht="15" customHeight="1" x14ac:dyDescent="0.2">
      <c r="A11" s="262"/>
      <c r="B11" s="262"/>
      <c r="C11" s="262"/>
      <c r="D11" s="262"/>
      <c r="E11" s="262"/>
      <c r="F11" s="262"/>
      <c r="G11" s="262"/>
      <c r="H11" s="1142" t="s">
        <v>350</v>
      </c>
      <c r="I11" s="1142"/>
      <c r="J11" s="1148" t="s">
        <v>351</v>
      </c>
      <c r="K11" s="1148"/>
      <c r="L11" s="1526" t="s">
        <v>669</v>
      </c>
      <c r="M11" s="1526"/>
      <c r="N11" s="1526"/>
      <c r="O11" s="1526"/>
      <c r="P11" s="1526"/>
      <c r="Q11" s="1526"/>
      <c r="R11" s="1526"/>
      <c r="S11" s="1526"/>
    </row>
    <row r="12" spans="1:27" s="260" customFormat="1" ht="15" customHeight="1" x14ac:dyDescent="0.2">
      <c r="A12" s="262"/>
      <c r="B12" s="262"/>
      <c r="C12" s="262"/>
      <c r="D12" s="262"/>
      <c r="E12" s="262"/>
      <c r="F12" s="262"/>
      <c r="G12" s="262"/>
      <c r="H12" s="1142"/>
      <c r="I12" s="1142"/>
      <c r="J12" s="1148"/>
      <c r="K12" s="1148"/>
      <c r="L12" s="1526"/>
      <c r="M12" s="1526"/>
      <c r="N12" s="1526"/>
      <c r="O12" s="1526"/>
      <c r="P12" s="1526"/>
      <c r="Q12" s="1526"/>
      <c r="R12" s="1526"/>
      <c r="S12" s="1526"/>
    </row>
    <row r="13" spans="1:27" s="260" customFormat="1" ht="15" customHeight="1" x14ac:dyDescent="0.2">
      <c r="A13" s="262"/>
      <c r="B13" s="262"/>
      <c r="C13" s="262"/>
      <c r="D13" s="262"/>
      <c r="E13" s="262"/>
      <c r="F13" s="262"/>
      <c r="G13" s="262"/>
      <c r="H13" s="1142"/>
      <c r="I13" s="1142"/>
      <c r="J13" s="1148"/>
      <c r="K13" s="1148"/>
      <c r="L13" s="1526"/>
      <c r="M13" s="1526"/>
      <c r="N13" s="1526"/>
      <c r="O13" s="1526"/>
      <c r="P13" s="1526"/>
      <c r="Q13" s="1526"/>
      <c r="R13" s="1526"/>
      <c r="S13" s="1526"/>
    </row>
    <row r="14" spans="1:27" s="260" customFormat="1" ht="18" customHeight="1" x14ac:dyDescent="0.2">
      <c r="A14" s="265"/>
      <c r="B14" s="265"/>
      <c r="C14" s="265"/>
      <c r="D14" s="265"/>
      <c r="E14" s="265"/>
      <c r="F14" s="265"/>
      <c r="G14" s="265"/>
      <c r="H14" s="226"/>
      <c r="I14" s="226"/>
      <c r="J14" s="264" t="s">
        <v>61</v>
      </c>
      <c r="K14" s="266"/>
      <c r="L14" s="1528">
        <f>変更届出書!Z9</f>
        <v>0</v>
      </c>
      <c r="M14" s="1142"/>
      <c r="N14" s="1142"/>
      <c r="O14" s="1142"/>
      <c r="P14" s="1142"/>
      <c r="Q14" s="1142"/>
      <c r="R14" s="350" t="s">
        <v>352</v>
      </c>
      <c r="S14" s="264"/>
      <c r="AA14" s="267"/>
    </row>
    <row r="15" spans="1:27" s="260" customFormat="1" ht="15" customHeight="1" x14ac:dyDescent="0.2">
      <c r="A15" s="268"/>
      <c r="B15" s="269"/>
      <c r="C15" s="269"/>
      <c r="D15" s="269"/>
      <c r="E15" s="269"/>
      <c r="F15" s="269"/>
      <c r="G15" s="269"/>
      <c r="H15" s="269"/>
      <c r="I15" s="269"/>
      <c r="J15" s="269"/>
      <c r="K15" s="269"/>
      <c r="L15" s="269"/>
      <c r="M15" s="269"/>
      <c r="N15" s="269"/>
      <c r="O15" s="269"/>
      <c r="P15" s="269"/>
      <c r="Q15" s="269"/>
      <c r="R15" s="269"/>
      <c r="S15" s="269"/>
    </row>
    <row r="16" spans="1:27" s="260" customFormat="1" ht="15" customHeight="1" x14ac:dyDescent="0.2">
      <c r="A16" s="265"/>
      <c r="B16" s="265"/>
      <c r="C16" s="265"/>
      <c r="D16" s="270"/>
      <c r="E16" s="270"/>
      <c r="F16" s="270"/>
      <c r="G16" s="270"/>
      <c r="H16" s="270"/>
      <c r="I16" s="270"/>
      <c r="J16" s="270"/>
      <c r="K16" s="265"/>
      <c r="L16" s="265"/>
      <c r="M16" s="265"/>
      <c r="N16" s="265"/>
      <c r="O16" s="265"/>
      <c r="P16" s="265"/>
      <c r="Q16" s="265"/>
      <c r="R16" s="265"/>
      <c r="S16" s="265"/>
    </row>
    <row r="17" spans="1:19" s="260" customFormat="1" ht="18" customHeight="1" x14ac:dyDescent="0.2">
      <c r="A17" s="1144" t="s">
        <v>353</v>
      </c>
      <c r="B17" s="1144"/>
      <c r="C17" s="1144"/>
      <c r="D17" s="1144"/>
      <c r="E17" s="1144"/>
      <c r="F17" s="1144"/>
      <c r="G17" s="1144"/>
      <c r="H17" s="1144"/>
      <c r="I17" s="1144"/>
      <c r="J17" s="1144"/>
      <c r="K17" s="1144"/>
      <c r="L17" s="1144"/>
      <c r="M17" s="1144"/>
      <c r="N17" s="1144"/>
      <c r="O17" s="1144"/>
      <c r="P17" s="1144"/>
      <c r="Q17" s="1144"/>
      <c r="R17" s="1144"/>
      <c r="S17" s="1144"/>
    </row>
    <row r="18" spans="1:19" s="260" customFormat="1" ht="18" customHeight="1" x14ac:dyDescent="0.2">
      <c r="A18" s="1144"/>
      <c r="B18" s="1144"/>
      <c r="C18" s="1144"/>
      <c r="D18" s="1144"/>
      <c r="E18" s="1144"/>
      <c r="F18" s="1144"/>
      <c r="G18" s="1144"/>
      <c r="H18" s="1144"/>
      <c r="I18" s="1144"/>
      <c r="J18" s="1144"/>
      <c r="K18" s="1144"/>
      <c r="L18" s="1144"/>
      <c r="M18" s="1144"/>
      <c r="N18" s="1144"/>
      <c r="O18" s="1144"/>
      <c r="P18" s="1144"/>
      <c r="Q18" s="1144"/>
      <c r="R18" s="1144"/>
      <c r="S18" s="1144"/>
    </row>
    <row r="19" spans="1:19" s="260" customFormat="1" ht="15" customHeight="1" x14ac:dyDescent="0.2">
      <c r="A19" s="269"/>
      <c r="B19" s="269"/>
      <c r="C19" s="269"/>
      <c r="D19" s="269"/>
      <c r="E19" s="269"/>
      <c r="F19" s="269"/>
      <c r="G19" s="269"/>
      <c r="H19" s="269"/>
      <c r="I19" s="269"/>
      <c r="J19" s="269"/>
      <c r="K19" s="269"/>
      <c r="L19" s="269"/>
      <c r="M19" s="269"/>
      <c r="N19" s="269"/>
      <c r="O19" s="269"/>
      <c r="P19" s="269"/>
      <c r="Q19" s="269"/>
      <c r="R19" s="269"/>
      <c r="S19" s="269"/>
    </row>
    <row r="20" spans="1:19" s="260" customFormat="1" ht="18.75" customHeight="1" x14ac:dyDescent="0.2">
      <c r="A20" s="1145" t="s">
        <v>354</v>
      </c>
      <c r="B20" s="1145"/>
      <c r="C20" s="1145"/>
      <c r="D20" s="1145"/>
      <c r="E20" s="1145"/>
      <c r="F20" s="1145"/>
      <c r="G20" s="1145"/>
      <c r="H20" s="1145"/>
      <c r="I20" s="1145"/>
      <c r="J20" s="1145"/>
      <c r="K20" s="1145"/>
      <c r="L20" s="1145"/>
      <c r="M20" s="1145"/>
      <c r="N20" s="1145"/>
      <c r="O20" s="1145"/>
      <c r="P20" s="1145"/>
      <c r="Q20" s="1145"/>
      <c r="R20" s="1145"/>
      <c r="S20" s="1145"/>
    </row>
    <row r="21" spans="1:19" s="260" customFormat="1" ht="12" customHeight="1" x14ac:dyDescent="0.2">
      <c r="A21" s="271"/>
      <c r="B21" s="271"/>
      <c r="C21" s="271"/>
      <c r="D21" s="271"/>
      <c r="E21" s="271"/>
      <c r="F21" s="271"/>
      <c r="G21" s="271"/>
      <c r="H21" s="271"/>
      <c r="I21" s="271"/>
      <c r="J21" s="271"/>
      <c r="K21" s="271"/>
      <c r="L21" s="271"/>
      <c r="M21" s="271"/>
      <c r="N21" s="271"/>
      <c r="O21" s="271"/>
      <c r="P21" s="271"/>
      <c r="Q21" s="271"/>
      <c r="R21" s="271"/>
      <c r="S21" s="271"/>
    </row>
    <row r="22" spans="1:19" s="260" customFormat="1" ht="18" customHeight="1" x14ac:dyDescent="0.2">
      <c r="A22" s="272"/>
      <c r="B22" s="1146" t="s">
        <v>355</v>
      </c>
      <c r="C22" s="1146"/>
      <c r="D22" s="1146"/>
      <c r="E22" s="1146"/>
      <c r="F22" s="1146"/>
      <c r="G22" s="1146"/>
      <c r="H22" s="1146"/>
      <c r="I22" s="1146"/>
      <c r="J22" s="1146"/>
      <c r="K22" s="1146"/>
      <c r="L22" s="1146"/>
      <c r="M22" s="1146"/>
      <c r="N22" s="1146"/>
      <c r="O22" s="1146"/>
      <c r="P22" s="1146"/>
      <c r="Q22" s="1146"/>
      <c r="R22" s="1146"/>
      <c r="S22" s="1147"/>
    </row>
    <row r="23" spans="1:19" s="260" customFormat="1" ht="18" customHeight="1" x14ac:dyDescent="0.2">
      <c r="A23" s="273"/>
      <c r="B23" s="274"/>
      <c r="C23" s="274"/>
      <c r="D23" s="274"/>
      <c r="E23" s="274"/>
      <c r="F23" s="274"/>
      <c r="G23" s="274"/>
      <c r="H23" s="274"/>
      <c r="I23" s="274"/>
      <c r="J23" s="274"/>
      <c r="K23" s="274"/>
      <c r="L23" s="274"/>
      <c r="M23" s="274"/>
      <c r="N23" s="274"/>
      <c r="O23" s="274"/>
      <c r="P23" s="274"/>
      <c r="Q23" s="274"/>
      <c r="R23" s="274"/>
      <c r="S23" s="275"/>
    </row>
    <row r="24" spans="1:19" s="260" customFormat="1" ht="15" customHeight="1" x14ac:dyDescent="0.2">
      <c r="A24" s="273" t="s">
        <v>356</v>
      </c>
      <c r="B24" s="1101" t="s">
        <v>357</v>
      </c>
      <c r="C24" s="1101"/>
      <c r="D24" s="1101"/>
      <c r="E24" s="1101"/>
      <c r="F24" s="1101"/>
      <c r="G24" s="1101"/>
      <c r="H24" s="1101"/>
      <c r="I24" s="1101"/>
      <c r="J24" s="1101"/>
      <c r="K24" s="1101"/>
      <c r="L24" s="1101"/>
      <c r="M24" s="1101"/>
      <c r="N24" s="1101"/>
      <c r="O24" s="1101"/>
      <c r="P24" s="1101"/>
      <c r="Q24" s="1101"/>
      <c r="R24" s="1101"/>
      <c r="S24" s="1130"/>
    </row>
    <row r="25" spans="1:19" s="260" customFormat="1" ht="15" customHeight="1" x14ac:dyDescent="0.2">
      <c r="A25" s="273" t="s">
        <v>358</v>
      </c>
      <c r="B25" s="1101" t="s">
        <v>359</v>
      </c>
      <c r="C25" s="1101"/>
      <c r="D25" s="1101"/>
      <c r="E25" s="1101"/>
      <c r="F25" s="1101"/>
      <c r="G25" s="1101"/>
      <c r="H25" s="1101"/>
      <c r="I25" s="1101"/>
      <c r="J25" s="1101"/>
      <c r="K25" s="1101"/>
      <c r="L25" s="1101"/>
      <c r="M25" s="1101"/>
      <c r="N25" s="1101"/>
      <c r="O25" s="1101"/>
      <c r="P25" s="1101"/>
      <c r="Q25" s="1101"/>
      <c r="R25" s="1101"/>
      <c r="S25" s="1130"/>
    </row>
    <row r="26" spans="1:19" s="260" customFormat="1" ht="15" customHeight="1" x14ac:dyDescent="0.2">
      <c r="A26" s="273"/>
      <c r="B26" s="1101"/>
      <c r="C26" s="1101"/>
      <c r="D26" s="1101"/>
      <c r="E26" s="1101"/>
      <c r="F26" s="1101"/>
      <c r="G26" s="1101"/>
      <c r="H26" s="1101"/>
      <c r="I26" s="1101"/>
      <c r="J26" s="1101"/>
      <c r="K26" s="1101"/>
      <c r="L26" s="1101"/>
      <c r="M26" s="1101"/>
      <c r="N26" s="1101"/>
      <c r="O26" s="1101"/>
      <c r="P26" s="1101"/>
      <c r="Q26" s="1101"/>
      <c r="R26" s="1101"/>
      <c r="S26" s="1130"/>
    </row>
    <row r="27" spans="1:19" s="260" customFormat="1" ht="18" customHeight="1" x14ac:dyDescent="0.2">
      <c r="A27" s="273" t="s">
        <v>360</v>
      </c>
      <c r="B27" s="1101" t="s">
        <v>361</v>
      </c>
      <c r="C27" s="1101"/>
      <c r="D27" s="1101"/>
      <c r="E27" s="1101"/>
      <c r="F27" s="1101"/>
      <c r="G27" s="1101"/>
      <c r="H27" s="1101"/>
      <c r="I27" s="1101"/>
      <c r="J27" s="1101"/>
      <c r="K27" s="1101"/>
      <c r="L27" s="1101"/>
      <c r="M27" s="1101"/>
      <c r="N27" s="1101"/>
      <c r="O27" s="1101"/>
      <c r="P27" s="1101"/>
      <c r="Q27" s="1101"/>
      <c r="R27" s="1101"/>
      <c r="S27" s="1130"/>
    </row>
    <row r="28" spans="1:19" s="260" customFormat="1" ht="18" customHeight="1" x14ac:dyDescent="0.2">
      <c r="A28" s="273"/>
      <c r="B28" s="1101"/>
      <c r="C28" s="1101"/>
      <c r="D28" s="1101"/>
      <c r="E28" s="1101"/>
      <c r="F28" s="1101"/>
      <c r="G28" s="1101"/>
      <c r="H28" s="1101"/>
      <c r="I28" s="1101"/>
      <c r="J28" s="1101"/>
      <c r="K28" s="1101"/>
      <c r="L28" s="1101"/>
      <c r="M28" s="1101"/>
      <c r="N28" s="1101"/>
      <c r="O28" s="1101"/>
      <c r="P28" s="1101"/>
      <c r="Q28" s="1101"/>
      <c r="R28" s="1101"/>
      <c r="S28" s="1130"/>
    </row>
    <row r="29" spans="1:19" s="260" customFormat="1" ht="30" customHeight="1" x14ac:dyDescent="0.2">
      <c r="A29" s="273" t="s">
        <v>362</v>
      </c>
      <c r="B29" s="1101" t="s">
        <v>363</v>
      </c>
      <c r="C29" s="1101"/>
      <c r="D29" s="1101"/>
      <c r="E29" s="1101"/>
      <c r="F29" s="1101"/>
      <c r="G29" s="1101"/>
      <c r="H29" s="1101"/>
      <c r="I29" s="1101"/>
      <c r="J29" s="1101"/>
      <c r="K29" s="1101"/>
      <c r="L29" s="1101"/>
      <c r="M29" s="1101"/>
      <c r="N29" s="1101"/>
      <c r="O29" s="1101"/>
      <c r="P29" s="1101"/>
      <c r="Q29" s="1101"/>
      <c r="R29" s="1101"/>
      <c r="S29" s="1130"/>
    </row>
    <row r="30" spans="1:19" s="260" customFormat="1" ht="30" customHeight="1" x14ac:dyDescent="0.2">
      <c r="A30" s="273" t="s">
        <v>243</v>
      </c>
      <c r="B30" s="1136" t="s">
        <v>364</v>
      </c>
      <c r="C30" s="1136"/>
      <c r="D30" s="1136"/>
      <c r="E30" s="1136"/>
      <c r="F30" s="1136"/>
      <c r="G30" s="1136"/>
      <c r="H30" s="1136"/>
      <c r="I30" s="1136"/>
      <c r="J30" s="1136"/>
      <c r="K30" s="1136"/>
      <c r="L30" s="1136"/>
      <c r="M30" s="1136"/>
      <c r="N30" s="1136"/>
      <c r="O30" s="1136"/>
      <c r="P30" s="1136"/>
      <c r="Q30" s="1136"/>
      <c r="R30" s="1136"/>
      <c r="S30" s="1137"/>
    </row>
    <row r="31" spans="1:19" s="260" customFormat="1" ht="15" customHeight="1" x14ac:dyDescent="0.2">
      <c r="A31" s="273"/>
      <c r="B31" s="1101" t="s">
        <v>365</v>
      </c>
      <c r="C31" s="1101"/>
      <c r="D31" s="1101"/>
      <c r="E31" s="1101"/>
      <c r="F31" s="1101"/>
      <c r="G31" s="1101"/>
      <c r="H31" s="1101"/>
      <c r="I31" s="1101"/>
      <c r="J31" s="1101"/>
      <c r="K31" s="1101"/>
      <c r="L31" s="1101"/>
      <c r="M31" s="1101"/>
      <c r="N31" s="1101"/>
      <c r="O31" s="1101"/>
      <c r="P31" s="1101"/>
      <c r="Q31" s="1101"/>
      <c r="R31" s="1101"/>
      <c r="S31" s="1130"/>
    </row>
    <row r="32" spans="1:19" s="260" customFormat="1" ht="15" customHeight="1" x14ac:dyDescent="0.2">
      <c r="A32" s="273"/>
      <c r="B32" s="1101"/>
      <c r="C32" s="1101"/>
      <c r="D32" s="1101"/>
      <c r="E32" s="1101"/>
      <c r="F32" s="1101"/>
      <c r="G32" s="1101"/>
      <c r="H32" s="1101"/>
      <c r="I32" s="1101"/>
      <c r="J32" s="1101"/>
      <c r="K32" s="1101"/>
      <c r="L32" s="1101"/>
      <c r="M32" s="1101"/>
      <c r="N32" s="1101"/>
      <c r="O32" s="1101"/>
      <c r="P32" s="1101"/>
      <c r="Q32" s="1101"/>
      <c r="R32" s="1101"/>
      <c r="S32" s="1130"/>
    </row>
    <row r="33" spans="1:19" s="260" customFormat="1" ht="15" customHeight="1" x14ac:dyDescent="0.2">
      <c r="A33" s="1143" t="s">
        <v>366</v>
      </c>
      <c r="B33" s="1101" t="s">
        <v>367</v>
      </c>
      <c r="C33" s="1101"/>
      <c r="D33" s="1101"/>
      <c r="E33" s="1101"/>
      <c r="F33" s="1101"/>
      <c r="G33" s="1101"/>
      <c r="H33" s="1101"/>
      <c r="I33" s="1101"/>
      <c r="J33" s="1101"/>
      <c r="K33" s="1101"/>
      <c r="L33" s="1101"/>
      <c r="M33" s="1101"/>
      <c r="N33" s="1101"/>
      <c r="O33" s="1101"/>
      <c r="P33" s="1101"/>
      <c r="Q33" s="1101"/>
      <c r="R33" s="1101"/>
      <c r="S33" s="1130"/>
    </row>
    <row r="34" spans="1:19" s="260" customFormat="1" ht="22.5" customHeight="1" x14ac:dyDescent="0.2">
      <c r="A34" s="1143"/>
      <c r="B34" s="1101"/>
      <c r="C34" s="1101"/>
      <c r="D34" s="1101"/>
      <c r="E34" s="1101"/>
      <c r="F34" s="1101"/>
      <c r="G34" s="1101"/>
      <c r="H34" s="1101"/>
      <c r="I34" s="1101"/>
      <c r="J34" s="1101"/>
      <c r="K34" s="1101"/>
      <c r="L34" s="1101"/>
      <c r="M34" s="1101"/>
      <c r="N34" s="1101"/>
      <c r="O34" s="1101"/>
      <c r="P34" s="1101"/>
      <c r="Q34" s="1101"/>
      <c r="R34" s="1101"/>
      <c r="S34" s="1130"/>
    </row>
    <row r="35" spans="1:19" s="260" customFormat="1" ht="15" customHeight="1" x14ac:dyDescent="0.2">
      <c r="A35" s="276"/>
      <c r="B35" s="1101" t="s">
        <v>368</v>
      </c>
      <c r="C35" s="1101"/>
      <c r="D35" s="1101"/>
      <c r="E35" s="1101"/>
      <c r="F35" s="1101"/>
      <c r="G35" s="1101"/>
      <c r="H35" s="1101"/>
      <c r="I35" s="1101"/>
      <c r="J35" s="1101"/>
      <c r="K35" s="1101"/>
      <c r="L35" s="1101"/>
      <c r="M35" s="1101"/>
      <c r="N35" s="1101"/>
      <c r="O35" s="1101"/>
      <c r="P35" s="1101"/>
      <c r="Q35" s="1101"/>
      <c r="R35" s="1101"/>
      <c r="S35" s="1130"/>
    </row>
    <row r="36" spans="1:19" s="260" customFormat="1" ht="15" customHeight="1" x14ac:dyDescent="0.2">
      <c r="A36" s="273" t="s">
        <v>369</v>
      </c>
      <c r="B36" s="1101" t="s">
        <v>370</v>
      </c>
      <c r="C36" s="1101"/>
      <c r="D36" s="1101"/>
      <c r="E36" s="1101"/>
      <c r="F36" s="1101"/>
      <c r="G36" s="1101"/>
      <c r="H36" s="1101"/>
      <c r="I36" s="1101"/>
      <c r="J36" s="1101"/>
      <c r="K36" s="1101"/>
      <c r="L36" s="1101"/>
      <c r="M36" s="1101"/>
      <c r="N36" s="1101"/>
      <c r="O36" s="1101"/>
      <c r="P36" s="1101"/>
      <c r="Q36" s="1101"/>
      <c r="R36" s="1101"/>
      <c r="S36" s="1130"/>
    </row>
    <row r="37" spans="1:19" s="260" customFormat="1" ht="15" customHeight="1" x14ac:dyDescent="0.2">
      <c r="A37" s="273"/>
      <c r="B37" s="1101"/>
      <c r="C37" s="1101"/>
      <c r="D37" s="1101"/>
      <c r="E37" s="1101"/>
      <c r="F37" s="1101"/>
      <c r="G37" s="1101"/>
      <c r="H37" s="1101"/>
      <c r="I37" s="1101"/>
      <c r="J37" s="1101"/>
      <c r="K37" s="1101"/>
      <c r="L37" s="1101"/>
      <c r="M37" s="1101"/>
      <c r="N37" s="1101"/>
      <c r="O37" s="1101"/>
      <c r="P37" s="1101"/>
      <c r="Q37" s="1101"/>
      <c r="R37" s="1101"/>
      <c r="S37" s="1130"/>
    </row>
    <row r="38" spans="1:19" s="260" customFormat="1" ht="18" customHeight="1" x14ac:dyDescent="0.2">
      <c r="A38" s="273" t="s">
        <v>371</v>
      </c>
      <c r="B38" s="1101" t="s">
        <v>372</v>
      </c>
      <c r="C38" s="1101"/>
      <c r="D38" s="1101"/>
      <c r="E38" s="1101"/>
      <c r="F38" s="1101"/>
      <c r="G38" s="1101"/>
      <c r="H38" s="1101"/>
      <c r="I38" s="1101"/>
      <c r="J38" s="1101"/>
      <c r="K38" s="1101"/>
      <c r="L38" s="1101"/>
      <c r="M38" s="1101"/>
      <c r="N38" s="1101"/>
      <c r="O38" s="1101"/>
      <c r="P38" s="1101"/>
      <c r="Q38" s="1101"/>
      <c r="R38" s="1101"/>
      <c r="S38" s="1130"/>
    </row>
    <row r="39" spans="1:19" s="260" customFormat="1" ht="12" customHeight="1" x14ac:dyDescent="0.2">
      <c r="A39" s="273"/>
      <c r="B39" s="1101"/>
      <c r="C39" s="1101"/>
      <c r="D39" s="1101"/>
      <c r="E39" s="1101"/>
      <c r="F39" s="1101"/>
      <c r="G39" s="1101"/>
      <c r="H39" s="1101"/>
      <c r="I39" s="1101"/>
      <c r="J39" s="1101"/>
      <c r="K39" s="1101"/>
      <c r="L39" s="1101"/>
      <c r="M39" s="1101"/>
      <c r="N39" s="1101"/>
      <c r="O39" s="1101"/>
      <c r="P39" s="1101"/>
      <c r="Q39" s="1101"/>
      <c r="R39" s="1101"/>
      <c r="S39" s="1130"/>
    </row>
    <row r="40" spans="1:19" s="260" customFormat="1" ht="15" customHeight="1" x14ac:dyDescent="0.2">
      <c r="A40" s="273" t="s">
        <v>373</v>
      </c>
      <c r="B40" s="1101" t="s">
        <v>374</v>
      </c>
      <c r="C40" s="1101"/>
      <c r="D40" s="1101"/>
      <c r="E40" s="1101"/>
      <c r="F40" s="1101"/>
      <c r="G40" s="1101"/>
      <c r="H40" s="1101"/>
      <c r="I40" s="1101"/>
      <c r="J40" s="1101"/>
      <c r="K40" s="1101"/>
      <c r="L40" s="1101"/>
      <c r="M40" s="1101"/>
      <c r="N40" s="1101"/>
      <c r="O40" s="1101"/>
      <c r="P40" s="1101"/>
      <c r="Q40" s="1101"/>
      <c r="R40" s="1101"/>
      <c r="S40" s="1130"/>
    </row>
    <row r="41" spans="1:19" s="260" customFormat="1" ht="30" customHeight="1" x14ac:dyDescent="0.2">
      <c r="A41" s="273" t="s">
        <v>375</v>
      </c>
      <c r="B41" s="1101" t="s">
        <v>376</v>
      </c>
      <c r="C41" s="1101"/>
      <c r="D41" s="1101"/>
      <c r="E41" s="1101"/>
      <c r="F41" s="1101"/>
      <c r="G41" s="1101"/>
      <c r="H41" s="1101"/>
      <c r="I41" s="1101"/>
      <c r="J41" s="1101"/>
      <c r="K41" s="1101"/>
      <c r="L41" s="1101"/>
      <c r="M41" s="1101"/>
      <c r="N41" s="1101"/>
      <c r="O41" s="1101"/>
      <c r="P41" s="1101"/>
      <c r="Q41" s="1101"/>
      <c r="R41" s="1101"/>
      <c r="S41" s="1130"/>
    </row>
    <row r="42" spans="1:19" s="260" customFormat="1" ht="15" customHeight="1" x14ac:dyDescent="0.2">
      <c r="A42" s="273"/>
      <c r="B42" s="1101"/>
      <c r="C42" s="1101"/>
      <c r="D42" s="1101"/>
      <c r="E42" s="1101"/>
      <c r="F42" s="1101"/>
      <c r="G42" s="1101"/>
      <c r="H42" s="1101"/>
      <c r="I42" s="1101"/>
      <c r="J42" s="1101"/>
      <c r="K42" s="1101"/>
      <c r="L42" s="1101"/>
      <c r="M42" s="1101"/>
      <c r="N42" s="1101"/>
      <c r="O42" s="1101"/>
      <c r="P42" s="1101"/>
      <c r="Q42" s="1101"/>
      <c r="R42" s="1101"/>
      <c r="S42" s="1130"/>
    </row>
    <row r="43" spans="1:19" s="260" customFormat="1" ht="15" customHeight="1" x14ac:dyDescent="0.2">
      <c r="A43" s="273"/>
      <c r="B43" s="1101"/>
      <c r="C43" s="1101"/>
      <c r="D43" s="1101"/>
      <c r="E43" s="1101"/>
      <c r="F43" s="1101"/>
      <c r="G43" s="1101"/>
      <c r="H43" s="1101"/>
      <c r="I43" s="1101"/>
      <c r="J43" s="1101"/>
      <c r="K43" s="1101"/>
      <c r="L43" s="1101"/>
      <c r="M43" s="1101"/>
      <c r="N43" s="1101"/>
      <c r="O43" s="1101"/>
      <c r="P43" s="1101"/>
      <c r="Q43" s="1101"/>
      <c r="R43" s="1101"/>
      <c r="S43" s="1130"/>
    </row>
    <row r="44" spans="1:19" s="260" customFormat="1" ht="15" customHeight="1" x14ac:dyDescent="0.2">
      <c r="A44" s="273" t="s">
        <v>377</v>
      </c>
      <c r="B44" s="1101" t="s">
        <v>378</v>
      </c>
      <c r="C44" s="1101"/>
      <c r="D44" s="1101"/>
      <c r="E44" s="1101"/>
      <c r="F44" s="1101"/>
      <c r="G44" s="1101"/>
      <c r="H44" s="1101"/>
      <c r="I44" s="1101"/>
      <c r="J44" s="1101"/>
      <c r="K44" s="1101"/>
      <c r="L44" s="1101"/>
      <c r="M44" s="1101"/>
      <c r="N44" s="1101"/>
      <c r="O44" s="1101"/>
      <c r="P44" s="1101"/>
      <c r="Q44" s="1101"/>
      <c r="R44" s="1101"/>
      <c r="S44" s="1130"/>
    </row>
    <row r="45" spans="1:19" s="260" customFormat="1" ht="15" customHeight="1" x14ac:dyDescent="0.2">
      <c r="A45" s="273"/>
      <c r="B45" s="1101"/>
      <c r="C45" s="1101"/>
      <c r="D45" s="1101"/>
      <c r="E45" s="1101"/>
      <c r="F45" s="1101"/>
      <c r="G45" s="1101"/>
      <c r="H45" s="1101"/>
      <c r="I45" s="1101"/>
      <c r="J45" s="1101"/>
      <c r="K45" s="1101"/>
      <c r="L45" s="1101"/>
      <c r="M45" s="1101"/>
      <c r="N45" s="1101"/>
      <c r="O45" s="1101"/>
      <c r="P45" s="1101"/>
      <c r="Q45" s="1101"/>
      <c r="R45" s="1101"/>
      <c r="S45" s="1130"/>
    </row>
    <row r="46" spans="1:19" s="260" customFormat="1" ht="15" customHeight="1" x14ac:dyDescent="0.2">
      <c r="A46" s="273"/>
      <c r="B46" s="1101"/>
      <c r="C46" s="1101"/>
      <c r="D46" s="1101"/>
      <c r="E46" s="1101"/>
      <c r="F46" s="1101"/>
      <c r="G46" s="1101"/>
      <c r="H46" s="1101"/>
      <c r="I46" s="1101"/>
      <c r="J46" s="1101"/>
      <c r="K46" s="1101"/>
      <c r="L46" s="1101"/>
      <c r="M46" s="1101"/>
      <c r="N46" s="1101"/>
      <c r="O46" s="1101"/>
      <c r="P46" s="1101"/>
      <c r="Q46" s="1101"/>
      <c r="R46" s="1101"/>
      <c r="S46" s="1130"/>
    </row>
    <row r="47" spans="1:19" s="260" customFormat="1" ht="22.5" customHeight="1" x14ac:dyDescent="0.2">
      <c r="A47" s="273" t="s">
        <v>379</v>
      </c>
      <c r="B47" s="1101" t="s">
        <v>380</v>
      </c>
      <c r="C47" s="1101"/>
      <c r="D47" s="1101"/>
      <c r="E47" s="1101"/>
      <c r="F47" s="1101"/>
      <c r="G47" s="1101"/>
      <c r="H47" s="1101"/>
      <c r="I47" s="1101"/>
      <c r="J47" s="1101"/>
      <c r="K47" s="1101"/>
      <c r="L47" s="1101"/>
      <c r="M47" s="1101"/>
      <c r="N47" s="1101"/>
      <c r="O47" s="1101"/>
      <c r="P47" s="1101"/>
      <c r="Q47" s="1101"/>
      <c r="R47" s="1101"/>
      <c r="S47" s="1130"/>
    </row>
    <row r="48" spans="1:19" s="260" customFormat="1" ht="30" customHeight="1" x14ac:dyDescent="0.2">
      <c r="A48" s="273"/>
      <c r="B48" s="1101"/>
      <c r="C48" s="1101"/>
      <c r="D48" s="1101"/>
      <c r="E48" s="1101"/>
      <c r="F48" s="1101"/>
      <c r="G48" s="1101"/>
      <c r="H48" s="1101"/>
      <c r="I48" s="1101"/>
      <c r="J48" s="1101"/>
      <c r="K48" s="1101"/>
      <c r="L48" s="1101"/>
      <c r="M48" s="1101"/>
      <c r="N48" s="1101"/>
      <c r="O48" s="1101"/>
      <c r="P48" s="1101"/>
      <c r="Q48" s="1101"/>
      <c r="R48" s="1101"/>
      <c r="S48" s="1130"/>
    </row>
    <row r="49" spans="1:19" s="260" customFormat="1" ht="30" customHeight="1" x14ac:dyDescent="0.2">
      <c r="A49" s="273" t="s">
        <v>381</v>
      </c>
      <c r="B49" s="1101" t="s">
        <v>382</v>
      </c>
      <c r="C49" s="1101"/>
      <c r="D49" s="1101"/>
      <c r="E49" s="1101"/>
      <c r="F49" s="1101"/>
      <c r="G49" s="1101"/>
      <c r="H49" s="1101"/>
      <c r="I49" s="1101"/>
      <c r="J49" s="1101"/>
      <c r="K49" s="1101"/>
      <c r="L49" s="1101"/>
      <c r="M49" s="1101"/>
      <c r="N49" s="1101"/>
      <c r="O49" s="1101"/>
      <c r="P49" s="1101"/>
      <c r="Q49" s="1101"/>
      <c r="R49" s="1101"/>
      <c r="S49" s="1130"/>
    </row>
    <row r="50" spans="1:19" s="260" customFormat="1" ht="30" customHeight="1" x14ac:dyDescent="0.2">
      <c r="A50" s="273" t="s">
        <v>383</v>
      </c>
      <c r="B50" s="1101" t="s">
        <v>384</v>
      </c>
      <c r="C50" s="1101"/>
      <c r="D50" s="1101"/>
      <c r="E50" s="1101"/>
      <c r="F50" s="1101"/>
      <c r="G50" s="1101"/>
      <c r="H50" s="1101"/>
      <c r="I50" s="1101"/>
      <c r="J50" s="1101"/>
      <c r="K50" s="1101"/>
      <c r="L50" s="1101"/>
      <c r="M50" s="1101"/>
      <c r="N50" s="1101"/>
      <c r="O50" s="1101"/>
      <c r="P50" s="1101"/>
      <c r="Q50" s="1101"/>
      <c r="R50" s="1101"/>
      <c r="S50" s="1130"/>
    </row>
    <row r="51" spans="1:19" s="260" customFormat="1" ht="30" customHeight="1" x14ac:dyDescent="0.2">
      <c r="A51" s="277" t="s">
        <v>385</v>
      </c>
      <c r="B51" s="1131" t="s">
        <v>386</v>
      </c>
      <c r="C51" s="1131"/>
      <c r="D51" s="1131"/>
      <c r="E51" s="1131"/>
      <c r="F51" s="1131"/>
      <c r="G51" s="1131"/>
      <c r="H51" s="1131"/>
      <c r="I51" s="1131"/>
      <c r="J51" s="1131"/>
      <c r="K51" s="1131"/>
      <c r="L51" s="1131"/>
      <c r="M51" s="1131"/>
      <c r="N51" s="1131"/>
      <c r="O51" s="1131"/>
      <c r="P51" s="1131"/>
      <c r="Q51" s="1131"/>
      <c r="R51" s="1131"/>
      <c r="S51" s="1132"/>
    </row>
    <row r="52" spans="1:19" s="260" customFormat="1" ht="15.75" customHeight="1" x14ac:dyDescent="0.2">
      <c r="A52" s="278"/>
      <c r="B52" s="1133" t="s">
        <v>387</v>
      </c>
      <c r="C52" s="1133"/>
      <c r="D52" s="1133"/>
      <c r="E52" s="1133"/>
      <c r="F52" s="1133"/>
      <c r="G52" s="1133"/>
      <c r="H52" s="1133"/>
      <c r="I52" s="1133"/>
      <c r="J52" s="1133"/>
      <c r="K52" s="1133"/>
      <c r="L52" s="1133"/>
      <c r="M52" s="1133"/>
      <c r="N52" s="1133"/>
      <c r="O52" s="1133"/>
      <c r="P52" s="1133"/>
      <c r="Q52" s="1133"/>
      <c r="R52" s="1133"/>
      <c r="S52" s="1133"/>
    </row>
    <row r="53" spans="1:19" s="260" customFormat="1" ht="18" customHeight="1" x14ac:dyDescent="0.2">
      <c r="A53" s="1134" t="s">
        <v>388</v>
      </c>
      <c r="B53" s="1134"/>
      <c r="C53" s="1134"/>
      <c r="D53" s="1134"/>
      <c r="E53" s="1134"/>
      <c r="F53" s="1134"/>
      <c r="G53" s="1134"/>
      <c r="H53" s="1134"/>
      <c r="I53" s="1134"/>
      <c r="J53" s="1134"/>
      <c r="K53" s="1134"/>
      <c r="L53" s="1134"/>
      <c r="M53" s="1134"/>
      <c r="N53" s="1134"/>
      <c r="O53" s="1134"/>
      <c r="P53" s="1134"/>
      <c r="Q53" s="1134"/>
      <c r="R53" s="1134"/>
      <c r="S53" s="1134"/>
    </row>
    <row r="54" spans="1:19" s="260" customFormat="1" ht="18" customHeight="1" x14ac:dyDescent="0.25">
      <c r="A54" s="259"/>
    </row>
    <row r="55" spans="1:19" s="260" customFormat="1" ht="18" customHeight="1" x14ac:dyDescent="0.2">
      <c r="A55" s="1135"/>
      <c r="B55" s="1135"/>
      <c r="C55" s="1135"/>
      <c r="D55" s="1135"/>
      <c r="E55" s="1135"/>
      <c r="F55" s="1135"/>
      <c r="G55" s="1135"/>
      <c r="H55" s="1135"/>
      <c r="I55" s="1135"/>
      <c r="J55" s="1135"/>
      <c r="K55" s="1135"/>
      <c r="L55" s="1135"/>
      <c r="M55" s="1135"/>
      <c r="N55" s="1135"/>
      <c r="O55" s="1135"/>
      <c r="P55" s="1135"/>
      <c r="Q55" s="1135"/>
      <c r="R55" s="1135"/>
      <c r="S55" s="1135"/>
    </row>
    <row r="56" spans="1:19" s="260" customFormat="1" ht="20.25" customHeight="1" x14ac:dyDescent="0.2">
      <c r="A56" s="1135"/>
      <c r="B56" s="1135"/>
      <c r="C56" s="1135"/>
      <c r="D56" s="1135"/>
      <c r="E56" s="1135"/>
      <c r="F56" s="1135"/>
      <c r="G56" s="1135"/>
      <c r="H56" s="1135"/>
      <c r="I56" s="1135"/>
      <c r="J56" s="1135"/>
      <c r="K56" s="1135"/>
      <c r="L56" s="1135"/>
      <c r="M56" s="1135"/>
      <c r="N56" s="1135"/>
      <c r="O56" s="1135"/>
      <c r="P56" s="1135"/>
      <c r="Q56" s="1135"/>
      <c r="R56" s="1135"/>
      <c r="S56" s="1135"/>
    </row>
    <row r="57" spans="1:19" s="260" customFormat="1" ht="21" customHeight="1" x14ac:dyDescent="0.2">
      <c r="B57" s="226"/>
      <c r="C57" s="226"/>
      <c r="D57" s="226"/>
      <c r="E57" s="226"/>
      <c r="F57" s="226"/>
      <c r="G57" s="226"/>
      <c r="H57" s="226" t="s">
        <v>389</v>
      </c>
      <c r="I57" s="226"/>
      <c r="J57" s="226"/>
      <c r="K57" s="279"/>
      <c r="L57" s="1529">
        <f>変更届出書!W8</f>
        <v>0</v>
      </c>
      <c r="M57" s="1120"/>
      <c r="N57" s="1120"/>
      <c r="O57" s="1120"/>
      <c r="P57" s="1120"/>
      <c r="Q57" s="1120"/>
      <c r="R57" s="1120"/>
      <c r="S57" s="280" t="s">
        <v>390</v>
      </c>
    </row>
    <row r="58" spans="1:19" s="260" customFormat="1" ht="21" customHeight="1" x14ac:dyDescent="0.2">
      <c r="A58" s="1121" t="s">
        <v>391</v>
      </c>
      <c r="B58" s="1122"/>
      <c r="C58" s="1122"/>
      <c r="D58" s="1122"/>
      <c r="E58" s="1123"/>
      <c r="F58" s="1124" t="s">
        <v>392</v>
      </c>
      <c r="G58" s="1125"/>
      <c r="H58" s="1125"/>
      <c r="I58" s="1126"/>
      <c r="J58" s="1124" t="s">
        <v>393</v>
      </c>
      <c r="K58" s="1125"/>
      <c r="L58" s="1125"/>
      <c r="M58" s="1125"/>
      <c r="N58" s="1125"/>
      <c r="O58" s="1125"/>
      <c r="P58" s="1125"/>
      <c r="Q58" s="1125"/>
      <c r="R58" s="1125"/>
      <c r="S58" s="1126"/>
    </row>
    <row r="59" spans="1:19" s="260" customFormat="1" ht="21" customHeight="1" x14ac:dyDescent="0.2">
      <c r="A59" s="1121" t="s">
        <v>244</v>
      </c>
      <c r="B59" s="1122"/>
      <c r="C59" s="1122"/>
      <c r="D59" s="1122"/>
      <c r="E59" s="1123"/>
      <c r="F59" s="1127" t="s">
        <v>394</v>
      </c>
      <c r="G59" s="1128"/>
      <c r="H59" s="1128"/>
      <c r="I59" s="1129"/>
      <c r="J59" s="1127"/>
      <c r="K59" s="1128"/>
      <c r="L59" s="1128"/>
      <c r="M59" s="1128"/>
      <c r="N59" s="1128"/>
      <c r="O59" s="1128"/>
      <c r="P59" s="1128"/>
      <c r="Q59" s="1128"/>
      <c r="R59" s="1128"/>
      <c r="S59" s="1129"/>
    </row>
    <row r="60" spans="1:19" s="260" customFormat="1" ht="21" customHeight="1" x14ac:dyDescent="0.2">
      <c r="A60" s="1531"/>
      <c r="B60" s="1532" ph="1"/>
      <c r="C60" s="1532" ph="1"/>
      <c r="D60" s="1532" ph="1"/>
      <c r="E60" s="1533" ph="1"/>
      <c r="F60" s="1534"/>
      <c r="G60" s="1535"/>
      <c r="H60" s="1535"/>
      <c r="I60" s="1536"/>
      <c r="J60" s="1537"/>
      <c r="K60" s="1538"/>
      <c r="L60" s="1538"/>
      <c r="M60" s="1538"/>
      <c r="N60" s="1538"/>
      <c r="O60" s="1538"/>
      <c r="P60" s="1538"/>
      <c r="Q60" s="1538"/>
      <c r="R60" s="1538"/>
      <c r="S60" s="1539"/>
    </row>
    <row r="61" spans="1:19" s="260" customFormat="1" ht="21" customHeight="1" x14ac:dyDescent="0.2">
      <c r="A61" s="1530">
        <f>変更届出書!Z9</f>
        <v>0</v>
      </c>
      <c r="B61" s="1115"/>
      <c r="C61" s="1115"/>
      <c r="D61" s="1115"/>
      <c r="E61" s="1116"/>
      <c r="F61" s="1540"/>
      <c r="G61" s="1541"/>
      <c r="H61" s="1541"/>
      <c r="I61" s="1542"/>
      <c r="J61" s="1543"/>
      <c r="K61" s="1544"/>
      <c r="L61" s="1544"/>
      <c r="M61" s="1544"/>
      <c r="N61" s="1544"/>
      <c r="O61" s="1544"/>
      <c r="P61" s="1544"/>
      <c r="Q61" s="1544"/>
      <c r="R61" s="1544"/>
      <c r="S61" s="1545"/>
    </row>
    <row r="62" spans="1:19" s="260" customFormat="1" ht="21" customHeight="1" x14ac:dyDescent="0.2">
      <c r="A62" s="1531"/>
      <c r="B62" s="1532"/>
      <c r="C62" s="1532"/>
      <c r="D62" s="1532"/>
      <c r="E62" s="1533"/>
      <c r="F62" s="1105" t="s">
        <v>395</v>
      </c>
      <c r="G62" s="1106"/>
      <c r="H62" s="1106"/>
      <c r="I62" s="1107"/>
      <c r="J62" s="1549"/>
      <c r="K62" s="1550"/>
      <c r="L62" s="1550"/>
      <c r="M62" s="1550"/>
      <c r="N62" s="1550"/>
      <c r="O62" s="1550"/>
      <c r="P62" s="1550"/>
      <c r="Q62" s="1550"/>
      <c r="R62" s="1550"/>
      <c r="S62" s="1551"/>
    </row>
    <row r="63" spans="1:19" s="260" customFormat="1" ht="21" customHeight="1" x14ac:dyDescent="0.2">
      <c r="A63" s="1546"/>
      <c r="B63" s="1547"/>
      <c r="C63" s="1547"/>
      <c r="D63" s="1547"/>
      <c r="E63" s="1548"/>
      <c r="F63" s="1540"/>
      <c r="G63" s="1541"/>
      <c r="H63" s="1541"/>
      <c r="I63" s="1542"/>
      <c r="J63" s="1552"/>
      <c r="K63" s="1553"/>
      <c r="L63" s="1553"/>
      <c r="M63" s="1553"/>
      <c r="N63" s="1553"/>
      <c r="O63" s="1553"/>
      <c r="P63" s="1553"/>
      <c r="Q63" s="1553"/>
      <c r="R63" s="1553"/>
      <c r="S63" s="1554"/>
    </row>
    <row r="64" spans="1:19" s="260" customFormat="1" ht="21" customHeight="1" x14ac:dyDescent="0.2">
      <c r="A64" s="1102"/>
      <c r="B64" s="1103"/>
      <c r="C64" s="1103"/>
      <c r="D64" s="1103"/>
      <c r="E64" s="1104"/>
      <c r="F64" s="1105"/>
      <c r="G64" s="1106"/>
      <c r="H64" s="1106"/>
      <c r="I64" s="1107"/>
      <c r="J64" s="1108"/>
      <c r="K64" s="1109"/>
      <c r="L64" s="1109"/>
      <c r="M64" s="1109"/>
      <c r="N64" s="1109"/>
      <c r="O64" s="1109"/>
      <c r="P64" s="1109"/>
      <c r="Q64" s="1109"/>
      <c r="R64" s="1109"/>
      <c r="S64" s="1110"/>
    </row>
    <row r="65" spans="1:19" s="260" customFormat="1" ht="21" customHeight="1" x14ac:dyDescent="0.2">
      <c r="A65" s="1114"/>
      <c r="B65" s="1115"/>
      <c r="C65" s="1115"/>
      <c r="D65" s="1115"/>
      <c r="E65" s="1116"/>
      <c r="F65" s="1117"/>
      <c r="G65" s="1118"/>
      <c r="H65" s="1118"/>
      <c r="I65" s="1119"/>
      <c r="J65" s="1111"/>
      <c r="K65" s="1112"/>
      <c r="L65" s="1112"/>
      <c r="M65" s="1112"/>
      <c r="N65" s="1112"/>
      <c r="O65" s="1112"/>
      <c r="P65" s="1112"/>
      <c r="Q65" s="1112"/>
      <c r="R65" s="1112"/>
      <c r="S65" s="1113"/>
    </row>
    <row r="66" spans="1:19" s="260" customFormat="1" ht="21" customHeight="1" x14ac:dyDescent="0.2">
      <c r="A66" s="1102"/>
      <c r="B66" s="1103"/>
      <c r="C66" s="1103"/>
      <c r="D66" s="1103"/>
      <c r="E66" s="1104"/>
      <c r="F66" s="1105"/>
      <c r="G66" s="1106"/>
      <c r="H66" s="1106"/>
      <c r="I66" s="1107"/>
      <c r="J66" s="1108"/>
      <c r="K66" s="1109"/>
      <c r="L66" s="1109"/>
      <c r="M66" s="1109"/>
      <c r="N66" s="1109"/>
      <c r="O66" s="1109"/>
      <c r="P66" s="1109"/>
      <c r="Q66" s="1109"/>
      <c r="R66" s="1109"/>
      <c r="S66" s="1110"/>
    </row>
    <row r="67" spans="1:19" s="260" customFormat="1" ht="21" customHeight="1" x14ac:dyDescent="0.2">
      <c r="A67" s="1114"/>
      <c r="B67" s="1115"/>
      <c r="C67" s="1115"/>
      <c r="D67" s="1115"/>
      <c r="E67" s="1116"/>
      <c r="F67" s="1117"/>
      <c r="G67" s="1118"/>
      <c r="H67" s="1118"/>
      <c r="I67" s="1119"/>
      <c r="J67" s="1111"/>
      <c r="K67" s="1112"/>
      <c r="L67" s="1112"/>
      <c r="M67" s="1112"/>
      <c r="N67" s="1112"/>
      <c r="O67" s="1112"/>
      <c r="P67" s="1112"/>
      <c r="Q67" s="1112"/>
      <c r="R67" s="1112"/>
      <c r="S67" s="1113"/>
    </row>
    <row r="68" spans="1:19" s="260" customFormat="1" ht="21" customHeight="1" x14ac:dyDescent="0.2">
      <c r="A68" s="1102"/>
      <c r="B68" s="1103"/>
      <c r="C68" s="1103"/>
      <c r="D68" s="1103"/>
      <c r="E68" s="1104"/>
      <c r="F68" s="1105"/>
      <c r="G68" s="1106"/>
      <c r="H68" s="1106"/>
      <c r="I68" s="1107"/>
      <c r="J68" s="1108"/>
      <c r="K68" s="1109"/>
      <c r="L68" s="1109"/>
      <c r="M68" s="1109"/>
      <c r="N68" s="1109"/>
      <c r="O68" s="1109"/>
      <c r="P68" s="1109"/>
      <c r="Q68" s="1109"/>
      <c r="R68" s="1109"/>
      <c r="S68" s="1110"/>
    </row>
    <row r="69" spans="1:19" s="260" customFormat="1" ht="21" customHeight="1" x14ac:dyDescent="0.2">
      <c r="A69" s="1114"/>
      <c r="B69" s="1115"/>
      <c r="C69" s="1115"/>
      <c r="D69" s="1115"/>
      <c r="E69" s="1116"/>
      <c r="F69" s="1117"/>
      <c r="G69" s="1118"/>
      <c r="H69" s="1118"/>
      <c r="I69" s="1119"/>
      <c r="J69" s="1111"/>
      <c r="K69" s="1112"/>
      <c r="L69" s="1112"/>
      <c r="M69" s="1112"/>
      <c r="N69" s="1112"/>
      <c r="O69" s="1112"/>
      <c r="P69" s="1112"/>
      <c r="Q69" s="1112"/>
      <c r="R69" s="1112"/>
      <c r="S69" s="1113"/>
    </row>
    <row r="70" spans="1:19" s="260" customFormat="1" ht="21" customHeight="1" x14ac:dyDescent="0.2">
      <c r="A70" s="1102"/>
      <c r="B70" s="1103"/>
      <c r="C70" s="1103"/>
      <c r="D70" s="1103"/>
      <c r="E70" s="1104"/>
      <c r="F70" s="1105"/>
      <c r="G70" s="1106"/>
      <c r="H70" s="1106"/>
      <c r="I70" s="1107"/>
      <c r="J70" s="1108"/>
      <c r="K70" s="1109"/>
      <c r="L70" s="1109"/>
      <c r="M70" s="1109"/>
      <c r="N70" s="1109"/>
      <c r="O70" s="1109"/>
      <c r="P70" s="1109"/>
      <c r="Q70" s="1109"/>
      <c r="R70" s="1109"/>
      <c r="S70" s="1110"/>
    </row>
    <row r="71" spans="1:19" s="260" customFormat="1" ht="21" customHeight="1" x14ac:dyDescent="0.2">
      <c r="A71" s="1114"/>
      <c r="B71" s="1115"/>
      <c r="C71" s="1115"/>
      <c r="D71" s="1115"/>
      <c r="E71" s="1116"/>
      <c r="F71" s="1117"/>
      <c r="G71" s="1118"/>
      <c r="H71" s="1118"/>
      <c r="I71" s="1119"/>
      <c r="J71" s="1111"/>
      <c r="K71" s="1112"/>
      <c r="L71" s="1112"/>
      <c r="M71" s="1112"/>
      <c r="N71" s="1112"/>
      <c r="O71" s="1112"/>
      <c r="P71" s="1112"/>
      <c r="Q71" s="1112"/>
      <c r="R71" s="1112"/>
      <c r="S71" s="1113"/>
    </row>
    <row r="72" spans="1:19" s="260" customFormat="1" ht="21" customHeight="1" x14ac:dyDescent="0.2">
      <c r="A72" s="1102"/>
      <c r="B72" s="1103"/>
      <c r="C72" s="1103"/>
      <c r="D72" s="1103"/>
      <c r="E72" s="1104"/>
      <c r="F72" s="1105"/>
      <c r="G72" s="1106"/>
      <c r="H72" s="1106"/>
      <c r="I72" s="1107"/>
      <c r="J72" s="1108"/>
      <c r="K72" s="1109"/>
      <c r="L72" s="1109"/>
      <c r="M72" s="1109"/>
      <c r="N72" s="1109"/>
      <c r="O72" s="1109"/>
      <c r="P72" s="1109"/>
      <c r="Q72" s="1109"/>
      <c r="R72" s="1109"/>
      <c r="S72" s="1110"/>
    </row>
    <row r="73" spans="1:19" s="260" customFormat="1" ht="21" customHeight="1" x14ac:dyDescent="0.2">
      <c r="A73" s="1114"/>
      <c r="B73" s="1115"/>
      <c r="C73" s="1115"/>
      <c r="D73" s="1115"/>
      <c r="E73" s="1116"/>
      <c r="F73" s="1117"/>
      <c r="G73" s="1118"/>
      <c r="H73" s="1118"/>
      <c r="I73" s="1119"/>
      <c r="J73" s="1111"/>
      <c r="K73" s="1112"/>
      <c r="L73" s="1112"/>
      <c r="M73" s="1112"/>
      <c r="N73" s="1112"/>
      <c r="O73" s="1112"/>
      <c r="P73" s="1112"/>
      <c r="Q73" s="1112"/>
      <c r="R73" s="1112"/>
      <c r="S73" s="1113"/>
    </row>
    <row r="74" spans="1:19" s="260" customFormat="1" ht="21" customHeight="1" x14ac:dyDescent="0.2">
      <c r="A74" s="1102"/>
      <c r="B74" s="1103"/>
      <c r="C74" s="1103"/>
      <c r="D74" s="1103"/>
      <c r="E74" s="1104"/>
      <c r="F74" s="1105"/>
      <c r="G74" s="1106"/>
      <c r="H74" s="1106"/>
      <c r="I74" s="1107"/>
      <c r="J74" s="1108"/>
      <c r="K74" s="1109"/>
      <c r="L74" s="1109"/>
      <c r="M74" s="1109"/>
      <c r="N74" s="1109"/>
      <c r="O74" s="1109"/>
      <c r="P74" s="1109"/>
      <c r="Q74" s="1109"/>
      <c r="R74" s="1109"/>
      <c r="S74" s="1110"/>
    </row>
    <row r="75" spans="1:19" s="260" customFormat="1" ht="21" customHeight="1" x14ac:dyDescent="0.2">
      <c r="A75" s="1114"/>
      <c r="B75" s="1115"/>
      <c r="C75" s="1115"/>
      <c r="D75" s="1115"/>
      <c r="E75" s="1116"/>
      <c r="F75" s="1117"/>
      <c r="G75" s="1118"/>
      <c r="H75" s="1118"/>
      <c r="I75" s="1119"/>
      <c r="J75" s="1111"/>
      <c r="K75" s="1112"/>
      <c r="L75" s="1112"/>
      <c r="M75" s="1112"/>
      <c r="N75" s="1112"/>
      <c r="O75" s="1112"/>
      <c r="P75" s="1112"/>
      <c r="Q75" s="1112"/>
      <c r="R75" s="1112"/>
      <c r="S75" s="1113"/>
    </row>
    <row r="76" spans="1:19" s="260" customFormat="1" ht="21" customHeight="1" x14ac:dyDescent="0.2">
      <c r="A76" s="1102"/>
      <c r="B76" s="1103"/>
      <c r="C76" s="1103"/>
      <c r="D76" s="1103"/>
      <c r="E76" s="1104"/>
      <c r="F76" s="1105"/>
      <c r="G76" s="1106"/>
      <c r="H76" s="1106"/>
      <c r="I76" s="1107"/>
      <c r="J76" s="1108"/>
      <c r="K76" s="1109"/>
      <c r="L76" s="1109"/>
      <c r="M76" s="1109"/>
      <c r="N76" s="1109"/>
      <c r="O76" s="1109"/>
      <c r="P76" s="1109"/>
      <c r="Q76" s="1109"/>
      <c r="R76" s="1109"/>
      <c r="S76" s="1110"/>
    </row>
    <row r="77" spans="1:19" s="260" customFormat="1" ht="21" customHeight="1" x14ac:dyDescent="0.2">
      <c r="A77" s="1114"/>
      <c r="B77" s="1115"/>
      <c r="C77" s="1115"/>
      <c r="D77" s="1115"/>
      <c r="E77" s="1116"/>
      <c r="F77" s="1117"/>
      <c r="G77" s="1118"/>
      <c r="H77" s="1118"/>
      <c r="I77" s="1119"/>
      <c r="J77" s="1111"/>
      <c r="K77" s="1112"/>
      <c r="L77" s="1112"/>
      <c r="M77" s="1112"/>
      <c r="N77" s="1112"/>
      <c r="O77" s="1112"/>
      <c r="P77" s="1112"/>
      <c r="Q77" s="1112"/>
      <c r="R77" s="1112"/>
      <c r="S77" s="1113"/>
    </row>
    <row r="78" spans="1:19" s="260" customFormat="1" ht="21" customHeight="1" x14ac:dyDescent="0.2">
      <c r="A78" s="1102"/>
      <c r="B78" s="1103"/>
      <c r="C78" s="1103"/>
      <c r="D78" s="1103"/>
      <c r="E78" s="1104"/>
      <c r="F78" s="1105"/>
      <c r="G78" s="1106"/>
      <c r="H78" s="1106"/>
      <c r="I78" s="1107"/>
      <c r="J78" s="1108"/>
      <c r="K78" s="1109"/>
      <c r="L78" s="1109"/>
      <c r="M78" s="1109"/>
      <c r="N78" s="1109"/>
      <c r="O78" s="1109"/>
      <c r="P78" s="1109"/>
      <c r="Q78" s="1109"/>
      <c r="R78" s="1109"/>
      <c r="S78" s="1110"/>
    </row>
    <row r="79" spans="1:19" s="260" customFormat="1" ht="21" customHeight="1" x14ac:dyDescent="0.2">
      <c r="A79" s="1114"/>
      <c r="B79" s="1115"/>
      <c r="C79" s="1115"/>
      <c r="D79" s="1115"/>
      <c r="E79" s="1116"/>
      <c r="F79" s="1117"/>
      <c r="G79" s="1118"/>
      <c r="H79" s="1118"/>
      <c r="I79" s="1119"/>
      <c r="J79" s="1111"/>
      <c r="K79" s="1112"/>
      <c r="L79" s="1112"/>
      <c r="M79" s="1112"/>
      <c r="N79" s="1112"/>
      <c r="O79" s="1112"/>
      <c r="P79" s="1112"/>
      <c r="Q79" s="1112"/>
      <c r="R79" s="1112"/>
      <c r="S79" s="1113"/>
    </row>
    <row r="80" spans="1:19" s="260" customFormat="1" ht="21" customHeight="1" x14ac:dyDescent="0.2">
      <c r="A80" s="1102"/>
      <c r="B80" s="1103"/>
      <c r="C80" s="1103"/>
      <c r="D80" s="1103"/>
      <c r="E80" s="1104"/>
      <c r="F80" s="1105"/>
      <c r="G80" s="1106"/>
      <c r="H80" s="1106"/>
      <c r="I80" s="1107"/>
      <c r="J80" s="1108"/>
      <c r="K80" s="1109"/>
      <c r="L80" s="1109"/>
      <c r="M80" s="1109"/>
      <c r="N80" s="1109"/>
      <c r="O80" s="1109"/>
      <c r="P80" s="1109"/>
      <c r="Q80" s="1109"/>
      <c r="R80" s="1109"/>
      <c r="S80" s="1110"/>
    </row>
    <row r="81" spans="1:22" s="260" customFormat="1" ht="21" customHeight="1" x14ac:dyDescent="0.2">
      <c r="A81" s="1114"/>
      <c r="B81" s="1115"/>
      <c r="C81" s="1115"/>
      <c r="D81" s="1115"/>
      <c r="E81" s="1116"/>
      <c r="F81" s="1117"/>
      <c r="G81" s="1118"/>
      <c r="H81" s="1118"/>
      <c r="I81" s="1119"/>
      <c r="J81" s="1111"/>
      <c r="K81" s="1112"/>
      <c r="L81" s="1112"/>
      <c r="M81" s="1112"/>
      <c r="N81" s="1112"/>
      <c r="O81" s="1112"/>
      <c r="P81" s="1112"/>
      <c r="Q81" s="1112"/>
      <c r="R81" s="1112"/>
      <c r="S81" s="1113"/>
    </row>
    <row r="82" spans="1:22" s="260" customFormat="1" ht="21" customHeight="1" x14ac:dyDescent="0.2">
      <c r="A82" s="1102"/>
      <c r="B82" s="1103"/>
      <c r="C82" s="1103"/>
      <c r="D82" s="1103"/>
      <c r="E82" s="1104"/>
      <c r="F82" s="1105"/>
      <c r="G82" s="1106"/>
      <c r="H82" s="1106"/>
      <c r="I82" s="1107"/>
      <c r="J82" s="1108"/>
      <c r="K82" s="1109"/>
      <c r="L82" s="1109"/>
      <c r="M82" s="1109"/>
      <c r="N82" s="1109"/>
      <c r="O82" s="1109"/>
      <c r="P82" s="1109"/>
      <c r="Q82" s="1109"/>
      <c r="R82" s="1109"/>
      <c r="S82" s="1110"/>
    </row>
    <row r="83" spans="1:22" s="260" customFormat="1" ht="21" customHeight="1" x14ac:dyDescent="0.2">
      <c r="A83" s="1114"/>
      <c r="B83" s="1115"/>
      <c r="C83" s="1115"/>
      <c r="D83" s="1115"/>
      <c r="E83" s="1116"/>
      <c r="F83" s="1117"/>
      <c r="G83" s="1118"/>
      <c r="H83" s="1118"/>
      <c r="I83" s="1119"/>
      <c r="J83" s="1111"/>
      <c r="K83" s="1112"/>
      <c r="L83" s="1112"/>
      <c r="M83" s="1112"/>
      <c r="N83" s="1112"/>
      <c r="O83" s="1112"/>
      <c r="P83" s="1112"/>
      <c r="Q83" s="1112"/>
      <c r="R83" s="1112"/>
      <c r="S83" s="1113"/>
    </row>
    <row r="84" spans="1:22" s="260" customFormat="1" ht="21" customHeight="1" x14ac:dyDescent="0.2">
      <c r="A84" s="1102"/>
      <c r="B84" s="1103"/>
      <c r="C84" s="1103"/>
      <c r="D84" s="1103"/>
      <c r="E84" s="1104"/>
      <c r="F84" s="1105"/>
      <c r="G84" s="1106"/>
      <c r="H84" s="1106"/>
      <c r="I84" s="1107"/>
      <c r="J84" s="1108"/>
      <c r="K84" s="1109"/>
      <c r="L84" s="1109"/>
      <c r="M84" s="1109"/>
      <c r="N84" s="1109"/>
      <c r="O84" s="1109"/>
      <c r="P84" s="1109"/>
      <c r="Q84" s="1109"/>
      <c r="R84" s="1109"/>
      <c r="S84" s="1110"/>
    </row>
    <row r="85" spans="1:22" s="260" customFormat="1" ht="21" customHeight="1" x14ac:dyDescent="0.2">
      <c r="A85" s="1114"/>
      <c r="B85" s="1115"/>
      <c r="C85" s="1115"/>
      <c r="D85" s="1115"/>
      <c r="E85" s="1116"/>
      <c r="F85" s="1117"/>
      <c r="G85" s="1118"/>
      <c r="H85" s="1118"/>
      <c r="I85" s="1119"/>
      <c r="J85" s="1111"/>
      <c r="K85" s="1112"/>
      <c r="L85" s="1112"/>
      <c r="M85" s="1112"/>
      <c r="N85" s="1112"/>
      <c r="O85" s="1112"/>
      <c r="P85" s="1112"/>
      <c r="Q85" s="1112"/>
      <c r="R85" s="1112"/>
      <c r="S85" s="1113"/>
    </row>
    <row r="86" spans="1:22" s="260" customFormat="1" ht="21" customHeight="1" x14ac:dyDescent="0.2">
      <c r="A86" s="1102"/>
      <c r="B86" s="1103"/>
      <c r="C86" s="1103"/>
      <c r="D86" s="1103"/>
      <c r="E86" s="1104"/>
      <c r="F86" s="1105"/>
      <c r="G86" s="1106"/>
      <c r="H86" s="1106"/>
      <c r="I86" s="1107"/>
      <c r="J86" s="1108"/>
      <c r="K86" s="1109"/>
      <c r="L86" s="1109"/>
      <c r="M86" s="1109"/>
      <c r="N86" s="1109"/>
      <c r="O86" s="1109"/>
      <c r="P86" s="1109"/>
      <c r="Q86" s="1109"/>
      <c r="R86" s="1109"/>
      <c r="S86" s="1110"/>
    </row>
    <row r="87" spans="1:22" s="260" customFormat="1" ht="21" customHeight="1" x14ac:dyDescent="0.2">
      <c r="A87" s="1114"/>
      <c r="B87" s="1115"/>
      <c r="C87" s="1115"/>
      <c r="D87" s="1115"/>
      <c r="E87" s="1116"/>
      <c r="F87" s="1117"/>
      <c r="G87" s="1118"/>
      <c r="H87" s="1118"/>
      <c r="I87" s="1119"/>
      <c r="J87" s="1111"/>
      <c r="K87" s="1112"/>
      <c r="L87" s="1112"/>
      <c r="M87" s="1112"/>
      <c r="N87" s="1112"/>
      <c r="O87" s="1112"/>
      <c r="P87" s="1112"/>
      <c r="Q87" s="1112"/>
      <c r="R87" s="1112"/>
      <c r="S87" s="1113"/>
    </row>
    <row r="88" spans="1:22" s="260" customFormat="1" ht="21" customHeight="1" x14ac:dyDescent="0.2">
      <c r="A88" s="1102"/>
      <c r="B88" s="1103"/>
      <c r="C88" s="1103"/>
      <c r="D88" s="1103"/>
      <c r="E88" s="1104"/>
      <c r="F88" s="1105"/>
      <c r="G88" s="1106"/>
      <c r="H88" s="1106"/>
      <c r="I88" s="1107"/>
      <c r="J88" s="1108"/>
      <c r="K88" s="1109"/>
      <c r="L88" s="1109"/>
      <c r="M88" s="1109"/>
      <c r="N88" s="1109"/>
      <c r="O88" s="1109"/>
      <c r="P88" s="1109"/>
      <c r="Q88" s="1109"/>
      <c r="R88" s="1109"/>
      <c r="S88" s="1110"/>
    </row>
    <row r="89" spans="1:22" s="260" customFormat="1" ht="21" customHeight="1" x14ac:dyDescent="0.2">
      <c r="A89" s="1114"/>
      <c r="B89" s="1115"/>
      <c r="C89" s="1115"/>
      <c r="D89" s="1115"/>
      <c r="E89" s="1116"/>
      <c r="F89" s="1117"/>
      <c r="G89" s="1118"/>
      <c r="H89" s="1118"/>
      <c r="I89" s="1119"/>
      <c r="J89" s="1111"/>
      <c r="K89" s="1112"/>
      <c r="L89" s="1112"/>
      <c r="M89" s="1112"/>
      <c r="N89" s="1112"/>
      <c r="O89" s="1112"/>
      <c r="P89" s="1112"/>
      <c r="Q89" s="1112"/>
      <c r="R89" s="1112"/>
      <c r="S89" s="1113"/>
      <c r="V89" s="260" ph="1"/>
    </row>
    <row r="90" spans="1:22" s="260" customFormat="1" ht="21" customHeight="1" x14ac:dyDescent="0.2">
      <c r="A90" s="1102"/>
      <c r="B90" s="1103"/>
      <c r="C90" s="1103"/>
      <c r="D90" s="1103"/>
      <c r="E90" s="1104"/>
      <c r="F90" s="1105"/>
      <c r="G90" s="1106"/>
      <c r="H90" s="1106"/>
      <c r="I90" s="1107"/>
      <c r="J90" s="1108"/>
      <c r="K90" s="1109"/>
      <c r="L90" s="1109"/>
      <c r="M90" s="1109"/>
      <c r="N90" s="1109"/>
      <c r="O90" s="1109"/>
      <c r="P90" s="1109"/>
      <c r="Q90" s="1109"/>
      <c r="R90" s="1109"/>
      <c r="S90" s="1110"/>
    </row>
    <row r="91" spans="1:22" s="260" customFormat="1" ht="21" customHeight="1" x14ac:dyDescent="0.2">
      <c r="A91" s="1114"/>
      <c r="B91" s="1115"/>
      <c r="C91" s="1115"/>
      <c r="D91" s="1115"/>
      <c r="E91" s="1116"/>
      <c r="F91" s="1117"/>
      <c r="G91" s="1118"/>
      <c r="H91" s="1118"/>
      <c r="I91" s="1119"/>
      <c r="J91" s="1111"/>
      <c r="K91" s="1112"/>
      <c r="L91" s="1112"/>
      <c r="M91" s="1112"/>
      <c r="N91" s="1112"/>
      <c r="O91" s="1112"/>
      <c r="P91" s="1112"/>
      <c r="Q91" s="1112"/>
      <c r="R91" s="1112"/>
      <c r="S91" s="1113"/>
    </row>
    <row r="92" spans="1:22" s="260" customFormat="1" ht="12" customHeight="1" x14ac:dyDescent="0.2">
      <c r="A92" s="266" ph="1"/>
      <c r="B92" s="266" ph="1"/>
      <c r="C92" s="266" ph="1"/>
      <c r="D92" s="266" ph="1"/>
      <c r="E92" s="281"/>
      <c r="F92" s="281"/>
      <c r="G92" s="281"/>
      <c r="H92" s="281"/>
      <c r="I92" s="281"/>
      <c r="J92" s="282"/>
      <c r="K92" s="282"/>
      <c r="L92" s="282"/>
      <c r="M92" s="282"/>
      <c r="N92" s="282"/>
      <c r="O92" s="282"/>
      <c r="P92" s="282"/>
      <c r="Q92" s="282"/>
      <c r="R92" s="283"/>
      <c r="S92" s="283"/>
    </row>
    <row r="93" spans="1:22" s="260" customFormat="1" ht="20.25" customHeight="1" x14ac:dyDescent="0.2">
      <c r="A93" s="284" t="s">
        <v>396</v>
      </c>
      <c r="B93" s="1101" t="s">
        <v>397</v>
      </c>
      <c r="C93" s="1101"/>
      <c r="D93" s="1101"/>
      <c r="E93" s="1101"/>
      <c r="F93" s="1101"/>
      <c r="G93" s="1101"/>
      <c r="H93" s="1101"/>
      <c r="I93" s="1101"/>
      <c r="J93" s="1101"/>
      <c r="K93" s="1101"/>
      <c r="L93" s="1101"/>
      <c r="M93" s="1101"/>
      <c r="N93" s="1101"/>
      <c r="O93" s="1101"/>
      <c r="P93" s="1101"/>
      <c r="Q93" s="1101"/>
      <c r="R93" s="1101"/>
      <c r="S93" s="1101"/>
    </row>
    <row r="94" spans="1:22" s="260" customFormat="1" ht="20.25" customHeight="1" x14ac:dyDescent="0.2">
      <c r="A94" s="285"/>
      <c r="B94" s="1101"/>
      <c r="C94" s="1101"/>
      <c r="D94" s="1101"/>
      <c r="E94" s="1101"/>
      <c r="F94" s="1101"/>
      <c r="G94" s="1101"/>
      <c r="H94" s="1101"/>
      <c r="I94" s="1101"/>
      <c r="J94" s="1101"/>
      <c r="K94" s="1101"/>
      <c r="L94" s="1101"/>
      <c r="M94" s="1101"/>
      <c r="N94" s="1101"/>
      <c r="O94" s="1101"/>
      <c r="P94" s="1101"/>
      <c r="Q94" s="1101"/>
      <c r="R94" s="1101"/>
      <c r="S94" s="1101"/>
    </row>
    <row r="95" spans="1:22" s="260" customFormat="1" ht="20.25" customHeight="1" x14ac:dyDescent="0.2">
      <c r="A95" s="285"/>
      <c r="B95" s="1101"/>
      <c r="C95" s="1101"/>
      <c r="D95" s="1101"/>
      <c r="E95" s="1101"/>
      <c r="F95" s="1101"/>
      <c r="G95" s="1101"/>
      <c r="H95" s="1101"/>
      <c r="I95" s="1101"/>
      <c r="J95" s="1101"/>
      <c r="K95" s="1101"/>
      <c r="L95" s="1101"/>
      <c r="M95" s="1101"/>
      <c r="N95" s="1101"/>
      <c r="O95" s="1101"/>
      <c r="P95" s="1101"/>
      <c r="Q95" s="1101"/>
      <c r="R95" s="1101"/>
      <c r="S95" s="1101"/>
    </row>
  </sheetData>
  <mergeCells count="125">
    <mergeCell ref="A3:S3"/>
    <mergeCell ref="O5:S5"/>
    <mergeCell ref="L7:S7"/>
    <mergeCell ref="L10:S10"/>
    <mergeCell ref="L11:S11"/>
    <mergeCell ref="L14:Q14"/>
    <mergeCell ref="A33:A34"/>
    <mergeCell ref="B33:S34"/>
    <mergeCell ref="B35:S35"/>
    <mergeCell ref="A17:S18"/>
    <mergeCell ref="A20:S20"/>
    <mergeCell ref="B22:S22"/>
    <mergeCell ref="B24:S24"/>
    <mergeCell ref="B25:S26"/>
    <mergeCell ref="B27:S28"/>
    <mergeCell ref="H7:I9"/>
    <mergeCell ref="J7:K9"/>
    <mergeCell ref="L8:S8"/>
    <mergeCell ref="L9:S9"/>
    <mergeCell ref="H11:I13"/>
    <mergeCell ref="J11:K13"/>
    <mergeCell ref="L12:S12"/>
    <mergeCell ref="L13:S13"/>
    <mergeCell ref="B36:S37"/>
    <mergeCell ref="B38:S39"/>
    <mergeCell ref="B40:S40"/>
    <mergeCell ref="B41:S43"/>
    <mergeCell ref="B44:S46"/>
    <mergeCell ref="B47:S48"/>
    <mergeCell ref="B29:S29"/>
    <mergeCell ref="B30:S30"/>
    <mergeCell ref="B31:S32"/>
    <mergeCell ref="L57:R57"/>
    <mergeCell ref="A58:E58"/>
    <mergeCell ref="F58:I58"/>
    <mergeCell ref="J58:S59"/>
    <mergeCell ref="A59:E59"/>
    <mergeCell ref="F59:I59"/>
    <mergeCell ref="B49:S49"/>
    <mergeCell ref="B50:S50"/>
    <mergeCell ref="B51:S51"/>
    <mergeCell ref="B52:S52"/>
    <mergeCell ref="A53:S53"/>
    <mergeCell ref="A55:S56"/>
    <mergeCell ref="A60:E60"/>
    <mergeCell ref="F60:I60"/>
    <mergeCell ref="J60:S61"/>
    <mergeCell ref="A61:E61"/>
    <mergeCell ref="F61:I61"/>
    <mergeCell ref="A62:E62"/>
    <mergeCell ref="F62:I62"/>
    <mergeCell ref="J62:S63"/>
    <mergeCell ref="A63:E63"/>
    <mergeCell ref="F63:I63"/>
    <mergeCell ref="A64:E64"/>
    <mergeCell ref="F64:I64"/>
    <mergeCell ref="J64:S65"/>
    <mergeCell ref="A65:E65"/>
    <mergeCell ref="F65:I65"/>
    <mergeCell ref="A66:E66"/>
    <mergeCell ref="F66:I66"/>
    <mergeCell ref="J66:S67"/>
    <mergeCell ref="A67:E67"/>
    <mergeCell ref="F67:I67"/>
    <mergeCell ref="A68:E68"/>
    <mergeCell ref="F68:I68"/>
    <mergeCell ref="J68:S69"/>
    <mergeCell ref="A69:E69"/>
    <mergeCell ref="F69:I69"/>
    <mergeCell ref="A70:E70"/>
    <mergeCell ref="F70:I70"/>
    <mergeCell ref="J70:S71"/>
    <mergeCell ref="A71:E71"/>
    <mergeCell ref="F71:I71"/>
    <mergeCell ref="A72:E72"/>
    <mergeCell ref="F72:I72"/>
    <mergeCell ref="J72:S73"/>
    <mergeCell ref="A73:E73"/>
    <mergeCell ref="F73:I73"/>
    <mergeCell ref="A74:E74"/>
    <mergeCell ref="F74:I74"/>
    <mergeCell ref="J74:S75"/>
    <mergeCell ref="A75:E75"/>
    <mergeCell ref="F75:I75"/>
    <mergeCell ref="A76:E76"/>
    <mergeCell ref="F76:I76"/>
    <mergeCell ref="J76:S77"/>
    <mergeCell ref="A77:E77"/>
    <mergeCell ref="F77:I77"/>
    <mergeCell ref="A78:E78"/>
    <mergeCell ref="F78:I78"/>
    <mergeCell ref="J78:S79"/>
    <mergeCell ref="A79:E79"/>
    <mergeCell ref="F79:I79"/>
    <mergeCell ref="A80:E80"/>
    <mergeCell ref="F80:I80"/>
    <mergeCell ref="J80:S81"/>
    <mergeCell ref="A81:E81"/>
    <mergeCell ref="F81:I81"/>
    <mergeCell ref="A82:E82"/>
    <mergeCell ref="F82:I82"/>
    <mergeCell ref="J82:S83"/>
    <mergeCell ref="A83:E83"/>
    <mergeCell ref="F83:I83"/>
    <mergeCell ref="A84:E84"/>
    <mergeCell ref="F84:I84"/>
    <mergeCell ref="J84:S85"/>
    <mergeCell ref="A85:E85"/>
    <mergeCell ref="F85:I85"/>
    <mergeCell ref="A86:E86"/>
    <mergeCell ref="F86:I86"/>
    <mergeCell ref="J86:S87"/>
    <mergeCell ref="A87:E87"/>
    <mergeCell ref="F87:I87"/>
    <mergeCell ref="B93:S95"/>
    <mergeCell ref="A88:E88"/>
    <mergeCell ref="F88:I88"/>
    <mergeCell ref="J88:S89"/>
    <mergeCell ref="A89:E89"/>
    <mergeCell ref="F89:I89"/>
    <mergeCell ref="A90:E90"/>
    <mergeCell ref="F90:I90"/>
    <mergeCell ref="J90:S91"/>
    <mergeCell ref="A91:E91"/>
    <mergeCell ref="F91:I91"/>
  </mergeCells>
  <phoneticPr fontId="4"/>
  <conditionalFormatting sqref="A64:S91">
    <cfRule type="expression" dxfId="37" priority="2">
      <formula>A64=""</formula>
    </cfRule>
  </conditionalFormatting>
  <conditionalFormatting sqref="F61:I61 F63:I63">
    <cfRule type="expression" dxfId="36" priority="1">
      <formula>F61=""</formula>
    </cfRule>
  </conditionalFormatting>
  <pageMargins left="0.74803149606299213" right="0.74803149606299213" top="0.98425196850393704" bottom="0.98425196850393704" header="0.51181102362204722" footer="0.51181102362204722"/>
  <pageSetup paperSize="9" scale="38" orientation="portrait" r:id="rId1"/>
  <headerFooter alignWithMargins="0"/>
  <rowBreaks count="1" manualBreakCount="1">
    <brk id="52" max="16383"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M117"/>
  <sheetViews>
    <sheetView zoomScale="60" zoomScaleNormal="60" workbookViewId="0">
      <selection activeCell="AH8" sqref="AH8:AK8"/>
    </sheetView>
  </sheetViews>
  <sheetFormatPr defaultColWidth="2.1640625" defaultRowHeight="13" x14ac:dyDescent="0.55000000000000004"/>
  <cols>
    <col min="1" max="18" width="2.58203125" style="131" customWidth="1"/>
    <col min="19" max="26" width="3.1640625" style="131" customWidth="1"/>
    <col min="27" max="36" width="2.4140625" style="131" customWidth="1"/>
    <col min="37" max="37" width="4.58203125" style="131" customWidth="1"/>
    <col min="38" max="39" width="7.08203125" style="131" hidden="1" customWidth="1"/>
    <col min="40" max="45" width="2.4140625" style="131" customWidth="1"/>
    <col min="46" max="16384" width="2.1640625" style="131"/>
  </cols>
  <sheetData>
    <row r="1" spans="1:37" ht="31.5" customHeight="1" x14ac:dyDescent="0.55000000000000004">
      <c r="AI1" s="1193" t="s">
        <v>398</v>
      </c>
      <c r="AJ1" s="1193"/>
      <c r="AK1" s="1193"/>
    </row>
    <row r="2" spans="1:37" ht="24" customHeight="1" x14ac:dyDescent="0.55000000000000004">
      <c r="A2" s="1233" t="s">
        <v>399</v>
      </c>
      <c r="B2" s="1233"/>
      <c r="C2" s="1233"/>
      <c r="D2" s="1233"/>
      <c r="E2" s="1233"/>
      <c r="F2" s="1233"/>
      <c r="G2" s="1233"/>
      <c r="H2" s="1233"/>
      <c r="I2" s="1233"/>
      <c r="J2" s="1233"/>
      <c r="K2" s="1233"/>
      <c r="L2" s="1233"/>
      <c r="M2" s="1233"/>
      <c r="N2" s="1233"/>
      <c r="O2" s="1233"/>
      <c r="P2" s="1233"/>
      <c r="Q2" s="1233"/>
      <c r="R2" s="1233"/>
      <c r="S2" s="1233"/>
      <c r="T2" s="1233"/>
      <c r="U2" s="1233"/>
      <c r="V2" s="1233"/>
      <c r="W2" s="1233"/>
      <c r="X2" s="1233"/>
      <c r="Y2" s="1233"/>
      <c r="Z2" s="1233"/>
      <c r="AA2" s="1233"/>
      <c r="AB2" s="1233"/>
      <c r="AC2" s="1233"/>
      <c r="AD2" s="1233"/>
      <c r="AE2" s="1233"/>
      <c r="AF2" s="1233"/>
      <c r="AG2" s="1233"/>
      <c r="AH2" s="1233"/>
      <c r="AI2" s="1233"/>
      <c r="AJ2" s="1233"/>
      <c r="AK2" s="1233"/>
    </row>
    <row r="3" spans="1:37" ht="15.75" customHeight="1" x14ac:dyDescent="0.55000000000000004">
      <c r="A3" s="132"/>
      <c r="B3" s="133"/>
      <c r="C3" s="133"/>
      <c r="D3" s="133"/>
      <c r="E3" s="133"/>
      <c r="F3" s="133"/>
      <c r="G3" s="133"/>
      <c r="H3" s="133"/>
      <c r="I3" s="133"/>
      <c r="J3" s="133"/>
      <c r="K3" s="133"/>
      <c r="L3" s="133"/>
      <c r="M3" s="133"/>
      <c r="N3" s="133"/>
      <c r="O3" s="133"/>
      <c r="P3" s="133"/>
      <c r="Q3" s="133"/>
      <c r="R3" s="133"/>
      <c r="S3" s="133"/>
      <c r="T3" s="133"/>
    </row>
    <row r="4" spans="1:37" ht="15.75" customHeight="1" x14ac:dyDescent="0.55000000000000004">
      <c r="A4" s="132" t="s">
        <v>400</v>
      </c>
      <c r="B4" s="133"/>
      <c r="C4" s="133"/>
      <c r="D4" s="133"/>
      <c r="E4" s="133"/>
      <c r="F4" s="133"/>
      <c r="G4" s="133"/>
      <c r="H4" s="133"/>
      <c r="I4" s="133"/>
      <c r="J4" s="133"/>
      <c r="K4" s="133"/>
      <c r="L4" s="133"/>
      <c r="M4" s="133"/>
      <c r="N4" s="133"/>
      <c r="O4" s="133"/>
      <c r="P4" s="133"/>
      <c r="Q4" s="133"/>
      <c r="R4" s="133"/>
      <c r="S4" s="133"/>
      <c r="T4" s="133"/>
    </row>
    <row r="5" spans="1:37" ht="15.75" customHeight="1" x14ac:dyDescent="0.55000000000000004">
      <c r="A5" s="286"/>
      <c r="B5" s="287"/>
      <c r="C5" s="287"/>
      <c r="D5" s="287"/>
      <c r="E5" s="287"/>
      <c r="F5" s="287"/>
      <c r="G5" s="287"/>
      <c r="H5" s="287"/>
      <c r="I5" s="287"/>
      <c r="J5" s="287"/>
      <c r="K5" s="287"/>
      <c r="L5" s="287"/>
      <c r="M5" s="287"/>
      <c r="N5" s="287"/>
      <c r="O5" s="287"/>
      <c r="P5" s="287"/>
      <c r="Q5" s="287"/>
      <c r="R5" s="287"/>
      <c r="S5" s="287"/>
      <c r="T5" s="287"/>
      <c r="U5" s="288"/>
      <c r="V5" s="288"/>
      <c r="W5" s="288"/>
      <c r="X5" s="288"/>
      <c r="Y5" s="288"/>
      <c r="Z5" s="288"/>
      <c r="AA5" s="288"/>
      <c r="AB5" s="288"/>
    </row>
    <row r="6" spans="1:37" ht="15.75" customHeight="1" x14ac:dyDescent="0.55000000000000004">
      <c r="A6" s="132" t="s">
        <v>401</v>
      </c>
      <c r="B6" s="133"/>
      <c r="C6" s="133"/>
      <c r="D6" s="133"/>
      <c r="E6" s="133"/>
      <c r="F6" s="133"/>
      <c r="G6" s="133"/>
      <c r="H6" s="133"/>
      <c r="I6" s="133"/>
      <c r="J6" s="133"/>
      <c r="K6" s="133"/>
      <c r="L6" s="133"/>
      <c r="M6" s="133"/>
      <c r="N6" s="133"/>
      <c r="O6" s="133"/>
      <c r="P6" s="133"/>
      <c r="Q6" s="133"/>
      <c r="R6" s="133"/>
      <c r="S6" s="133"/>
      <c r="T6" s="133"/>
    </row>
    <row r="7" spans="1:37" ht="15.75" customHeight="1" thickBot="1" x14ac:dyDescent="0.6">
      <c r="A7" s="132"/>
      <c r="B7" s="133"/>
      <c r="C7" s="133"/>
      <c r="D7" s="133"/>
      <c r="E7" s="133"/>
      <c r="F7" s="133"/>
      <c r="G7" s="133"/>
      <c r="H7" s="133"/>
      <c r="I7" s="133"/>
      <c r="J7" s="133"/>
      <c r="K7" s="133"/>
      <c r="L7" s="133"/>
      <c r="M7" s="133"/>
      <c r="N7" s="133"/>
      <c r="O7" s="133"/>
      <c r="P7" s="133"/>
      <c r="Q7" s="133"/>
      <c r="R7" s="133"/>
      <c r="S7" s="133"/>
      <c r="T7" s="133"/>
    </row>
    <row r="8" spans="1:37" ht="33" customHeight="1" x14ac:dyDescent="0.55000000000000004">
      <c r="A8" s="1234" t="s">
        <v>402</v>
      </c>
      <c r="B8" s="1183" t="s">
        <v>349</v>
      </c>
      <c r="C8" s="1184"/>
      <c r="D8" s="1237"/>
      <c r="E8" s="1510">
        <f>変更届出書!W8</f>
        <v>0</v>
      </c>
      <c r="F8" s="1511"/>
      <c r="G8" s="1511"/>
      <c r="H8" s="1511"/>
      <c r="I8" s="1511"/>
      <c r="J8" s="1511"/>
      <c r="K8" s="1511"/>
      <c r="L8" s="1511"/>
      <c r="M8" s="1511"/>
      <c r="N8" s="1511"/>
      <c r="O8" s="1511"/>
      <c r="P8" s="1511"/>
      <c r="Q8" s="1511"/>
      <c r="R8" s="1512"/>
      <c r="S8" s="136"/>
      <c r="T8" s="1239" t="s">
        <v>403</v>
      </c>
      <c r="U8" s="1183" t="s">
        <v>349</v>
      </c>
      <c r="V8" s="1184"/>
      <c r="W8" s="1237"/>
      <c r="X8" s="1510">
        <f>変更届出書!W21</f>
        <v>0</v>
      </c>
      <c r="Y8" s="1238"/>
      <c r="Z8" s="1238"/>
      <c r="AA8" s="1238"/>
      <c r="AB8" s="1238"/>
      <c r="AC8" s="1238"/>
      <c r="AD8" s="1238"/>
      <c r="AE8" s="1242"/>
      <c r="AF8" s="1243" t="s">
        <v>489</v>
      </c>
      <c r="AG8" s="1244"/>
      <c r="AH8" s="1183"/>
      <c r="AI8" s="1184"/>
      <c r="AJ8" s="1184"/>
      <c r="AK8" s="1185"/>
    </row>
    <row r="9" spans="1:37" ht="45" customHeight="1" x14ac:dyDescent="0.55000000000000004">
      <c r="A9" s="1235"/>
      <c r="B9" s="1214" t="s">
        <v>48</v>
      </c>
      <c r="C9" s="1215"/>
      <c r="D9" s="1226"/>
      <c r="E9" s="1516">
        <f>変更届出書!W7</f>
        <v>0</v>
      </c>
      <c r="F9" s="1517"/>
      <c r="G9" s="1517"/>
      <c r="H9" s="1517"/>
      <c r="I9" s="1517"/>
      <c r="J9" s="1517"/>
      <c r="K9" s="1517"/>
      <c r="L9" s="1517"/>
      <c r="M9" s="1517"/>
      <c r="N9" s="1517"/>
      <c r="O9" s="1517"/>
      <c r="P9" s="1517"/>
      <c r="Q9" s="1517"/>
      <c r="R9" s="1518"/>
      <c r="S9" s="136"/>
      <c r="T9" s="1240"/>
      <c r="U9" s="1214" t="s">
        <v>48</v>
      </c>
      <c r="V9" s="1215"/>
      <c r="W9" s="1226"/>
      <c r="X9" s="1519">
        <f>変更届出書!W23</f>
        <v>0</v>
      </c>
      <c r="Y9" s="1245"/>
      <c r="Z9" s="1245"/>
      <c r="AA9" s="1245"/>
      <c r="AB9" s="1245"/>
      <c r="AC9" s="1245"/>
      <c r="AD9" s="1245"/>
      <c r="AE9" s="1245"/>
      <c r="AF9" s="1245"/>
      <c r="AG9" s="1245"/>
      <c r="AH9" s="1245"/>
      <c r="AI9" s="1245"/>
      <c r="AJ9" s="1245"/>
      <c r="AK9" s="1246"/>
    </row>
    <row r="10" spans="1:37" ht="19.5" customHeight="1" x14ac:dyDescent="0.55000000000000004">
      <c r="A10" s="1235"/>
      <c r="B10" s="1214" t="s">
        <v>166</v>
      </c>
      <c r="C10" s="1215"/>
      <c r="D10" s="1226"/>
      <c r="E10" s="1227"/>
      <c r="F10" s="1228"/>
      <c r="G10" s="1228"/>
      <c r="H10" s="1228"/>
      <c r="I10" s="1228"/>
      <c r="J10" s="1228"/>
      <c r="K10" s="1228"/>
      <c r="L10" s="1228"/>
      <c r="M10" s="1228"/>
      <c r="N10" s="1228"/>
      <c r="O10" s="1228"/>
      <c r="P10" s="1228"/>
      <c r="Q10" s="1228"/>
      <c r="R10" s="1229"/>
      <c r="T10" s="1240"/>
      <c r="U10" s="1214" t="s">
        <v>166</v>
      </c>
      <c r="V10" s="1215"/>
      <c r="W10" s="1226"/>
      <c r="X10" s="1227"/>
      <c r="Y10" s="1228"/>
      <c r="Z10" s="1228"/>
      <c r="AA10" s="1228"/>
      <c r="AB10" s="1228"/>
      <c r="AC10" s="1228"/>
      <c r="AD10" s="1228"/>
      <c r="AE10" s="1228"/>
      <c r="AF10" s="1228"/>
      <c r="AG10" s="1228"/>
      <c r="AH10" s="1228"/>
      <c r="AI10" s="1228"/>
      <c r="AJ10" s="1228"/>
      <c r="AK10" s="1229"/>
    </row>
    <row r="11" spans="1:37" ht="19.5" customHeight="1" thickBot="1" x14ac:dyDescent="0.6">
      <c r="A11" s="1236"/>
      <c r="B11" s="1230" t="s">
        <v>404</v>
      </c>
      <c r="C11" s="1231"/>
      <c r="D11" s="1232"/>
      <c r="E11" s="1513"/>
      <c r="F11" s="1514"/>
      <c r="G11" s="1514"/>
      <c r="H11" s="1514"/>
      <c r="I11" s="1514"/>
      <c r="J11" s="1514"/>
      <c r="K11" s="1514"/>
      <c r="L11" s="1514"/>
      <c r="M11" s="1514"/>
      <c r="N11" s="1514"/>
      <c r="O11" s="1514"/>
      <c r="P11" s="1514"/>
      <c r="Q11" s="1514"/>
      <c r="R11" s="1515"/>
      <c r="T11" s="1241"/>
      <c r="U11" s="1230" t="s">
        <v>404</v>
      </c>
      <c r="V11" s="1231"/>
      <c r="W11" s="1232"/>
      <c r="X11" s="1513"/>
      <c r="Y11" s="1514"/>
      <c r="Z11" s="1514"/>
      <c r="AA11" s="1514"/>
      <c r="AB11" s="1514"/>
      <c r="AC11" s="1514"/>
      <c r="AD11" s="1514"/>
      <c r="AE11" s="1514"/>
      <c r="AF11" s="1514"/>
      <c r="AG11" s="1514"/>
      <c r="AH11" s="1514"/>
      <c r="AI11" s="1514"/>
      <c r="AJ11" s="1514"/>
      <c r="AK11" s="1515"/>
    </row>
    <row r="12" spans="1:37" ht="9.9" customHeight="1" thickBot="1" x14ac:dyDescent="0.6"/>
    <row r="13" spans="1:37" ht="19.5" customHeight="1" x14ac:dyDescent="0.55000000000000004">
      <c r="A13" s="1164" t="s">
        <v>195</v>
      </c>
      <c r="B13" s="1217" t="s">
        <v>405</v>
      </c>
      <c r="C13" s="1218"/>
      <c r="D13" s="1218"/>
      <c r="E13" s="1218"/>
      <c r="F13" s="1218"/>
      <c r="G13" s="1218"/>
      <c r="H13" s="1218"/>
      <c r="I13" s="1219"/>
      <c r="J13" s="1204" t="s">
        <v>406</v>
      </c>
      <c r="K13" s="1205"/>
      <c r="L13" s="1205"/>
      <c r="M13" s="1205"/>
      <c r="N13" s="1205"/>
      <c r="O13" s="1205"/>
      <c r="P13" s="1205"/>
      <c r="Q13" s="1205"/>
      <c r="R13" s="1205"/>
      <c r="S13" s="1205"/>
      <c r="T13" s="1205"/>
      <c r="U13" s="1205"/>
      <c r="V13" s="1205"/>
      <c r="W13" s="1205"/>
      <c r="X13" s="1205"/>
      <c r="Y13" s="1205"/>
      <c r="Z13" s="1206"/>
      <c r="AA13" s="1204" t="s">
        <v>407</v>
      </c>
      <c r="AB13" s="1205"/>
      <c r="AC13" s="1205"/>
      <c r="AD13" s="1205"/>
      <c r="AE13" s="1205"/>
      <c r="AF13" s="1205"/>
      <c r="AG13" s="1205"/>
      <c r="AH13" s="1205"/>
      <c r="AI13" s="1205"/>
      <c r="AJ13" s="1205"/>
      <c r="AK13" s="1207"/>
    </row>
    <row r="14" spans="1:37" ht="51" customHeight="1" thickBot="1" x14ac:dyDescent="0.6">
      <c r="A14" s="1166"/>
      <c r="B14" s="1220"/>
      <c r="C14" s="1221"/>
      <c r="D14" s="1221"/>
      <c r="E14" s="1221"/>
      <c r="F14" s="1221"/>
      <c r="G14" s="1221"/>
      <c r="H14" s="1221"/>
      <c r="I14" s="1222"/>
      <c r="J14" s="1520"/>
      <c r="K14" s="1521"/>
      <c r="L14" s="1521"/>
      <c r="M14" s="1521"/>
      <c r="N14" s="1521"/>
      <c r="O14" s="1521"/>
      <c r="P14" s="1522"/>
      <c r="Q14" s="1523" t="str">
        <f>IF(AND(J14&lt;&gt;"",J14&lt;&gt;"―"),VLOOKUP(J14,$B$90:$E$117,4,FALSE),"")</f>
        <v/>
      </c>
      <c r="R14" s="1524"/>
      <c r="S14" s="1524"/>
      <c r="T14" s="1524"/>
      <c r="U14" s="1524"/>
      <c r="V14" s="1524"/>
      <c r="W14" s="1524"/>
      <c r="X14" s="1524"/>
      <c r="Y14" s="1524"/>
      <c r="Z14" s="1525"/>
      <c r="AA14" s="1223"/>
      <c r="AB14" s="1224"/>
      <c r="AC14" s="1224"/>
      <c r="AD14" s="1224"/>
      <c r="AE14" s="1224"/>
      <c r="AF14" s="1224"/>
      <c r="AG14" s="1224"/>
      <c r="AH14" s="1224"/>
      <c r="AI14" s="1224"/>
      <c r="AJ14" s="1224"/>
      <c r="AK14" s="1225"/>
    </row>
    <row r="15" spans="1:37" ht="19.5" customHeight="1" x14ac:dyDescent="0.55000000000000004">
      <c r="A15" s="1164" t="s">
        <v>196</v>
      </c>
      <c r="B15" s="1167" t="s">
        <v>408</v>
      </c>
      <c r="C15" s="1168"/>
      <c r="D15" s="1168"/>
      <c r="E15" s="1168"/>
      <c r="F15" s="1168"/>
      <c r="G15" s="1168"/>
      <c r="H15" s="1168"/>
      <c r="I15" s="1169"/>
      <c r="J15" s="1204" t="s">
        <v>406</v>
      </c>
      <c r="K15" s="1205"/>
      <c r="L15" s="1205"/>
      <c r="M15" s="1205"/>
      <c r="N15" s="1205"/>
      <c r="O15" s="1205"/>
      <c r="P15" s="1205"/>
      <c r="Q15" s="1205"/>
      <c r="R15" s="1205"/>
      <c r="S15" s="1205"/>
      <c r="T15" s="1205"/>
      <c r="U15" s="1205"/>
      <c r="V15" s="1205"/>
      <c r="W15" s="1205"/>
      <c r="X15" s="1205"/>
      <c r="Y15" s="1205"/>
      <c r="Z15" s="1206"/>
      <c r="AA15" s="1204" t="s">
        <v>409</v>
      </c>
      <c r="AB15" s="1205"/>
      <c r="AC15" s="1205"/>
      <c r="AD15" s="1205"/>
      <c r="AE15" s="1205"/>
      <c r="AF15" s="1205"/>
      <c r="AG15" s="1205"/>
      <c r="AH15" s="1205"/>
      <c r="AI15" s="1205"/>
      <c r="AJ15" s="1205"/>
      <c r="AK15" s="1207"/>
    </row>
    <row r="16" spans="1:37" ht="19.5" customHeight="1" x14ac:dyDescent="0.55000000000000004">
      <c r="A16" s="1165"/>
      <c r="B16" s="1170"/>
      <c r="C16" s="1171"/>
      <c r="D16" s="1171"/>
      <c r="E16" s="1171"/>
      <c r="F16" s="1171"/>
      <c r="G16" s="1171"/>
      <c r="H16" s="1171"/>
      <c r="I16" s="1172"/>
      <c r="J16" s="1208"/>
      <c r="K16" s="1209"/>
      <c r="L16" s="1209"/>
      <c r="M16" s="1209"/>
      <c r="N16" s="1209"/>
      <c r="O16" s="1209"/>
      <c r="P16" s="1210"/>
      <c r="Q16" s="1211" t="str">
        <f>IF(AND(J16&lt;&gt;"",J16&lt;&gt;"―"),VLOOKUP(J16,$B$90:$E$117,4,FALSE),"")</f>
        <v/>
      </c>
      <c r="R16" s="1212"/>
      <c r="S16" s="1212"/>
      <c r="T16" s="1212"/>
      <c r="U16" s="1212"/>
      <c r="V16" s="1212"/>
      <c r="W16" s="1212"/>
      <c r="X16" s="1212"/>
      <c r="Y16" s="1212"/>
      <c r="Z16" s="1213"/>
      <c r="AA16" s="1214"/>
      <c r="AB16" s="1215"/>
      <c r="AC16" s="1215"/>
      <c r="AD16" s="1215"/>
      <c r="AE16" s="1215"/>
      <c r="AF16" s="1215"/>
      <c r="AG16" s="1215"/>
      <c r="AH16" s="1215"/>
      <c r="AI16" s="1215"/>
      <c r="AJ16" s="1215"/>
      <c r="AK16" s="1216"/>
    </row>
    <row r="17" spans="1:38" ht="19.5" customHeight="1" x14ac:dyDescent="0.55000000000000004">
      <c r="A17" s="1165"/>
      <c r="B17" s="1170"/>
      <c r="C17" s="1171"/>
      <c r="D17" s="1171"/>
      <c r="E17" s="1171"/>
      <c r="F17" s="1171"/>
      <c r="G17" s="1171"/>
      <c r="H17" s="1171"/>
      <c r="I17" s="1172"/>
      <c r="J17" s="1208" t="s">
        <v>410</v>
      </c>
      <c r="K17" s="1209"/>
      <c r="L17" s="1209"/>
      <c r="M17" s="1209"/>
      <c r="N17" s="1209"/>
      <c r="O17" s="1209"/>
      <c r="P17" s="1210"/>
      <c r="Q17" s="1211" t="str">
        <f t="shared" ref="Q17:Q19" si="0">IF(AND(J17&lt;&gt;"",J17&lt;&gt;"―"),VLOOKUP(J17,$B$90:$E$117,4,FALSE),"")</f>
        <v/>
      </c>
      <c r="R17" s="1212"/>
      <c r="S17" s="1212"/>
      <c r="T17" s="1212"/>
      <c r="U17" s="1212"/>
      <c r="V17" s="1212"/>
      <c r="W17" s="1212"/>
      <c r="X17" s="1212"/>
      <c r="Y17" s="1212"/>
      <c r="Z17" s="1213"/>
      <c r="AA17" s="1214"/>
      <c r="AB17" s="1215"/>
      <c r="AC17" s="1215"/>
      <c r="AD17" s="1215"/>
      <c r="AE17" s="1215"/>
      <c r="AF17" s="1215"/>
      <c r="AG17" s="1215"/>
      <c r="AH17" s="1215"/>
      <c r="AI17" s="1215"/>
      <c r="AJ17" s="1215"/>
      <c r="AK17" s="1216"/>
    </row>
    <row r="18" spans="1:38" ht="19.5" customHeight="1" x14ac:dyDescent="0.55000000000000004">
      <c r="A18" s="1165"/>
      <c r="B18" s="1170"/>
      <c r="C18" s="1171"/>
      <c r="D18" s="1171"/>
      <c r="E18" s="1171"/>
      <c r="F18" s="1171"/>
      <c r="G18" s="1171"/>
      <c r="H18" s="1171"/>
      <c r="I18" s="1172"/>
      <c r="J18" s="1208" t="s">
        <v>410</v>
      </c>
      <c r="K18" s="1209"/>
      <c r="L18" s="1209"/>
      <c r="M18" s="1209"/>
      <c r="N18" s="1209"/>
      <c r="O18" s="1209"/>
      <c r="P18" s="1210"/>
      <c r="Q18" s="1211" t="str">
        <f t="shared" si="0"/>
        <v/>
      </c>
      <c r="R18" s="1212"/>
      <c r="S18" s="1212"/>
      <c r="T18" s="1212"/>
      <c r="U18" s="1212"/>
      <c r="V18" s="1212"/>
      <c r="W18" s="1212"/>
      <c r="X18" s="1212"/>
      <c r="Y18" s="1212"/>
      <c r="Z18" s="1213"/>
      <c r="AA18" s="1214"/>
      <c r="AB18" s="1215"/>
      <c r="AC18" s="1215"/>
      <c r="AD18" s="1215"/>
      <c r="AE18" s="1215"/>
      <c r="AF18" s="1215"/>
      <c r="AG18" s="1215"/>
      <c r="AH18" s="1215"/>
      <c r="AI18" s="1215"/>
      <c r="AJ18" s="1215"/>
      <c r="AK18" s="1216"/>
    </row>
    <row r="19" spans="1:38" ht="19.5" customHeight="1" x14ac:dyDescent="0.55000000000000004">
      <c r="A19" s="1165"/>
      <c r="B19" s="1170"/>
      <c r="C19" s="1171"/>
      <c r="D19" s="1171"/>
      <c r="E19" s="1171"/>
      <c r="F19" s="1171"/>
      <c r="G19" s="1171"/>
      <c r="H19" s="1171"/>
      <c r="I19" s="1172"/>
      <c r="J19" s="1208" t="s">
        <v>410</v>
      </c>
      <c r="K19" s="1209"/>
      <c r="L19" s="1209"/>
      <c r="M19" s="1209"/>
      <c r="N19" s="1209"/>
      <c r="O19" s="1209"/>
      <c r="P19" s="1210"/>
      <c r="Q19" s="1211" t="str">
        <f t="shared" si="0"/>
        <v/>
      </c>
      <c r="R19" s="1212"/>
      <c r="S19" s="1212"/>
      <c r="T19" s="1212"/>
      <c r="U19" s="1212"/>
      <c r="V19" s="1212"/>
      <c r="W19" s="1212"/>
      <c r="X19" s="1212"/>
      <c r="Y19" s="1212"/>
      <c r="Z19" s="1213"/>
      <c r="AA19" s="1214"/>
      <c r="AB19" s="1215"/>
      <c r="AC19" s="1215"/>
      <c r="AD19" s="1215"/>
      <c r="AE19" s="1215"/>
      <c r="AF19" s="1215"/>
      <c r="AG19" s="1215"/>
      <c r="AH19" s="1215"/>
      <c r="AI19" s="1215"/>
      <c r="AJ19" s="1215"/>
      <c r="AK19" s="1216"/>
    </row>
    <row r="20" spans="1:38" ht="19.5" customHeight="1" thickBot="1" x14ac:dyDescent="0.6">
      <c r="A20" s="1165"/>
      <c r="B20" s="1170"/>
      <c r="C20" s="1171"/>
      <c r="D20" s="1171"/>
      <c r="E20" s="1171"/>
      <c r="F20" s="1171"/>
      <c r="G20" s="1171"/>
      <c r="H20" s="1171"/>
      <c r="I20" s="1172"/>
      <c r="J20" s="344" t="s">
        <v>411</v>
      </c>
      <c r="K20" s="141"/>
      <c r="L20" s="141"/>
      <c r="M20" s="141"/>
      <c r="N20" s="141"/>
      <c r="O20" s="141"/>
      <c r="P20" s="141"/>
      <c r="Q20" s="141"/>
      <c r="R20" s="141"/>
      <c r="S20" s="141"/>
      <c r="T20" s="141"/>
      <c r="U20" s="141"/>
      <c r="V20" s="141"/>
      <c r="W20" s="141"/>
      <c r="X20" s="141"/>
      <c r="Y20" s="141"/>
      <c r="Z20" s="141"/>
      <c r="AA20" s="141"/>
      <c r="AB20" s="141"/>
      <c r="AC20" s="141"/>
      <c r="AD20" s="141"/>
      <c r="AE20" s="141"/>
      <c r="AF20" s="141"/>
      <c r="AG20" s="141"/>
      <c r="AH20" s="141"/>
      <c r="AI20" s="141"/>
      <c r="AJ20" s="141"/>
      <c r="AK20" s="142"/>
    </row>
    <row r="21" spans="1:38" ht="19.5" customHeight="1" x14ac:dyDescent="0.55000000000000004">
      <c r="A21" s="1164" t="s">
        <v>412</v>
      </c>
      <c r="B21" s="1167" t="s">
        <v>413</v>
      </c>
      <c r="C21" s="1168"/>
      <c r="D21" s="1168"/>
      <c r="E21" s="1168"/>
      <c r="F21" s="1168"/>
      <c r="G21" s="1168"/>
      <c r="H21" s="1168"/>
      <c r="I21" s="1169"/>
      <c r="J21" s="143" t="s">
        <v>414</v>
      </c>
      <c r="K21" s="134" t="s">
        <v>519</v>
      </c>
      <c r="L21" s="134"/>
      <c r="M21" s="134"/>
      <c r="N21" s="134"/>
      <c r="O21" s="134"/>
      <c r="P21" s="134"/>
      <c r="Q21" s="134"/>
      <c r="R21" s="134"/>
      <c r="S21" s="134"/>
      <c r="T21" s="134"/>
      <c r="U21" s="134"/>
      <c r="V21" s="134"/>
      <c r="W21" s="134"/>
      <c r="X21" s="134"/>
      <c r="Y21" s="134"/>
      <c r="Z21" s="134"/>
      <c r="AA21" s="1183" t="s">
        <v>246</v>
      </c>
      <c r="AB21" s="1184"/>
      <c r="AC21" s="1184"/>
      <c r="AD21" s="1184"/>
      <c r="AE21" s="1184"/>
      <c r="AF21" s="1184"/>
      <c r="AG21" s="1184"/>
      <c r="AH21" s="1184"/>
      <c r="AI21" s="1184"/>
      <c r="AJ21" s="1184"/>
      <c r="AK21" s="1185"/>
    </row>
    <row r="22" spans="1:38" ht="19.5" customHeight="1" x14ac:dyDescent="0.55000000000000004">
      <c r="A22" s="1165"/>
      <c r="B22" s="1170"/>
      <c r="C22" s="1171"/>
      <c r="D22" s="1171"/>
      <c r="E22" s="1171"/>
      <c r="F22" s="1171"/>
      <c r="G22" s="1171"/>
      <c r="H22" s="1171"/>
      <c r="I22" s="1172"/>
      <c r="J22" s="144" t="s">
        <v>415</v>
      </c>
      <c r="K22" s="141" t="s">
        <v>416</v>
      </c>
      <c r="L22" s="141"/>
      <c r="M22" s="141"/>
      <c r="N22" s="141"/>
      <c r="O22" s="141"/>
      <c r="P22" s="141"/>
      <c r="Q22" s="141"/>
      <c r="R22" s="141"/>
      <c r="S22" s="141"/>
      <c r="T22" s="141"/>
      <c r="U22" s="141"/>
      <c r="V22" s="141"/>
      <c r="W22" s="141"/>
      <c r="X22" s="141"/>
      <c r="Y22" s="141"/>
      <c r="Z22" s="145"/>
      <c r="AA22" s="301"/>
      <c r="AB22" s="289" t="s">
        <v>417</v>
      </c>
      <c r="AC22" s="289"/>
      <c r="AD22" s="289"/>
      <c r="AE22" s="289"/>
      <c r="AF22" s="289"/>
      <c r="AG22" s="289"/>
      <c r="AH22" s="289"/>
      <c r="AI22" s="289"/>
      <c r="AJ22" s="289"/>
      <c r="AK22" s="290"/>
      <c r="AL22" s="131" t="b">
        <v>0</v>
      </c>
    </row>
    <row r="23" spans="1:38" ht="19.5" customHeight="1" x14ac:dyDescent="0.55000000000000004">
      <c r="A23" s="1165"/>
      <c r="B23" s="1170"/>
      <c r="C23" s="1171"/>
      <c r="D23" s="1171"/>
      <c r="E23" s="1171"/>
      <c r="F23" s="1171"/>
      <c r="G23" s="1171"/>
      <c r="H23" s="1171"/>
      <c r="I23" s="1172"/>
      <c r="J23" s="146"/>
      <c r="Z23" s="147"/>
      <c r="AA23" s="159"/>
      <c r="AB23" s="291" t="s">
        <v>418</v>
      </c>
      <c r="AC23" s="291"/>
      <c r="AD23" s="291"/>
      <c r="AE23" s="291"/>
      <c r="AF23" s="291"/>
      <c r="AG23" s="291"/>
      <c r="AH23" s="291"/>
      <c r="AI23" s="291"/>
      <c r="AJ23" s="291"/>
      <c r="AK23" s="292"/>
      <c r="AL23" s="131" t="b">
        <v>0</v>
      </c>
    </row>
    <row r="24" spans="1:38" ht="19.5" customHeight="1" x14ac:dyDescent="0.55000000000000004">
      <c r="A24" s="1165"/>
      <c r="B24" s="1170"/>
      <c r="C24" s="1171"/>
      <c r="D24" s="1171"/>
      <c r="E24" s="1171"/>
      <c r="F24" s="1171"/>
      <c r="G24" s="1171"/>
      <c r="H24" s="1171"/>
      <c r="I24" s="1172"/>
      <c r="J24" s="146"/>
      <c r="Z24" s="147"/>
      <c r="AA24" s="159"/>
      <c r="AB24" s="291" t="s">
        <v>419</v>
      </c>
      <c r="AC24" s="291"/>
      <c r="AD24" s="291"/>
      <c r="AE24" s="291"/>
      <c r="AF24" s="291"/>
      <c r="AG24" s="291"/>
      <c r="AH24" s="291"/>
      <c r="AI24" s="291"/>
      <c r="AJ24" s="291"/>
      <c r="AK24" s="292"/>
      <c r="AL24" s="131" t="b">
        <v>0</v>
      </c>
    </row>
    <row r="25" spans="1:38" ht="19.5" customHeight="1" x14ac:dyDescent="0.55000000000000004">
      <c r="A25" s="1165"/>
      <c r="B25" s="1170"/>
      <c r="C25" s="1171"/>
      <c r="D25" s="1171"/>
      <c r="E25" s="1171"/>
      <c r="F25" s="1171"/>
      <c r="G25" s="1171"/>
      <c r="H25" s="1171"/>
      <c r="I25" s="1172"/>
      <c r="J25" s="146"/>
      <c r="Z25" s="147"/>
      <c r="AA25" s="159"/>
      <c r="AB25" s="291" t="s">
        <v>420</v>
      </c>
      <c r="AC25" s="291"/>
      <c r="AD25" s="291"/>
      <c r="AE25" s="291"/>
      <c r="AF25" s="291"/>
      <c r="AG25" s="291"/>
      <c r="AH25" s="291"/>
      <c r="AI25" s="291"/>
      <c r="AJ25" s="291"/>
      <c r="AK25" s="292"/>
      <c r="AL25" s="131" t="b">
        <v>0</v>
      </c>
    </row>
    <row r="26" spans="1:38" ht="19.5" customHeight="1" x14ac:dyDescent="0.55000000000000004">
      <c r="A26" s="1165"/>
      <c r="B26" s="1170"/>
      <c r="C26" s="1171"/>
      <c r="D26" s="1171"/>
      <c r="E26" s="1171"/>
      <c r="F26" s="1171"/>
      <c r="G26" s="1171"/>
      <c r="H26" s="1171"/>
      <c r="I26" s="1172"/>
      <c r="J26" s="148"/>
      <c r="K26" s="139"/>
      <c r="L26" s="139"/>
      <c r="M26" s="139"/>
      <c r="N26" s="139"/>
      <c r="O26" s="139"/>
      <c r="P26" s="139"/>
      <c r="Q26" s="139"/>
      <c r="R26" s="139"/>
      <c r="S26" s="139"/>
      <c r="T26" s="139"/>
      <c r="U26" s="139"/>
      <c r="V26" s="139"/>
      <c r="W26" s="139"/>
      <c r="X26" s="139"/>
      <c r="Y26" s="139"/>
      <c r="Z26" s="140"/>
      <c r="AA26" s="346"/>
      <c r="AB26" s="293" t="s">
        <v>421</v>
      </c>
      <c r="AC26" s="293"/>
      <c r="AD26" s="293"/>
      <c r="AE26" s="293"/>
      <c r="AF26" s="1149" t="s">
        <v>518</v>
      </c>
      <c r="AG26" s="1149"/>
      <c r="AH26" s="1149"/>
      <c r="AI26" s="1149"/>
      <c r="AJ26" s="1149"/>
      <c r="AK26" s="1150"/>
      <c r="AL26" s="131" t="b">
        <v>0</v>
      </c>
    </row>
    <row r="27" spans="1:38" ht="19.5" customHeight="1" x14ac:dyDescent="0.55000000000000004">
      <c r="A27" s="1165"/>
      <c r="B27" s="1170"/>
      <c r="C27" s="1171"/>
      <c r="D27" s="1171"/>
      <c r="E27" s="1171"/>
      <c r="F27" s="1171"/>
      <c r="G27" s="1171"/>
      <c r="H27" s="1171"/>
      <c r="I27" s="1172"/>
      <c r="J27" s="146" t="s">
        <v>422</v>
      </c>
      <c r="K27" s="131" t="s">
        <v>423</v>
      </c>
      <c r="Z27" s="147"/>
      <c r="AA27" s="1186" t="s">
        <v>424</v>
      </c>
      <c r="AB27" s="1187"/>
      <c r="AC27" s="1187"/>
      <c r="AD27" s="1187"/>
      <c r="AE27" s="1187"/>
      <c r="AF27" s="1187"/>
      <c r="AG27" s="1187"/>
      <c r="AH27" s="1187"/>
      <c r="AI27" s="1187"/>
      <c r="AJ27" s="1187"/>
      <c r="AK27" s="1188"/>
    </row>
    <row r="28" spans="1:38" ht="19.5" customHeight="1" x14ac:dyDescent="0.55000000000000004">
      <c r="A28" s="1165"/>
      <c r="B28" s="1170"/>
      <c r="C28" s="1171"/>
      <c r="D28" s="1171"/>
      <c r="E28" s="1171"/>
      <c r="F28" s="1171"/>
      <c r="G28" s="1171"/>
      <c r="H28" s="1171"/>
      <c r="I28" s="1172"/>
      <c r="J28" s="146"/>
      <c r="K28" s="1158" t="s">
        <v>525</v>
      </c>
      <c r="L28" s="1158"/>
      <c r="M28" s="1158"/>
      <c r="N28" s="1158"/>
      <c r="O28" s="1158"/>
      <c r="P28" s="1158"/>
      <c r="Q28" s="1158"/>
      <c r="R28" s="1158"/>
      <c r="S28" s="1158"/>
      <c r="T28" s="1158"/>
      <c r="U28" s="1158"/>
      <c r="V28" s="1158"/>
      <c r="W28" s="1158"/>
      <c r="X28" s="1158"/>
      <c r="Y28" s="1158"/>
      <c r="Z28" s="1189"/>
      <c r="AA28" s="1192" t="s">
        <v>425</v>
      </c>
      <c r="AB28" s="1193"/>
      <c r="AC28" s="1193"/>
      <c r="AD28" s="1193"/>
      <c r="AE28" s="1193"/>
      <c r="AF28" s="1193"/>
      <c r="AG28" s="1193"/>
      <c r="AH28" s="1193"/>
      <c r="AI28" s="1193"/>
      <c r="AJ28" s="1193"/>
      <c r="AK28" s="1194"/>
    </row>
    <row r="29" spans="1:38" ht="19.5" customHeight="1" x14ac:dyDescent="0.55000000000000004">
      <c r="A29" s="1165"/>
      <c r="B29" s="1170"/>
      <c r="C29" s="1171"/>
      <c r="D29" s="1171"/>
      <c r="E29" s="1171"/>
      <c r="F29" s="1171"/>
      <c r="G29" s="1171"/>
      <c r="H29" s="1171"/>
      <c r="I29" s="1172"/>
      <c r="J29" s="148"/>
      <c r="K29" s="1190"/>
      <c r="L29" s="1190"/>
      <c r="M29" s="1190"/>
      <c r="N29" s="1190"/>
      <c r="O29" s="1190"/>
      <c r="P29" s="1190"/>
      <c r="Q29" s="1190"/>
      <c r="R29" s="1190"/>
      <c r="S29" s="1190"/>
      <c r="T29" s="1190"/>
      <c r="U29" s="1190"/>
      <c r="V29" s="1190"/>
      <c r="W29" s="1190"/>
      <c r="X29" s="1190"/>
      <c r="Y29" s="1190"/>
      <c r="Z29" s="1191"/>
      <c r="AA29" s="1152" t="s">
        <v>524</v>
      </c>
      <c r="AB29" s="1153"/>
      <c r="AC29" s="1153"/>
      <c r="AD29" s="1153"/>
      <c r="AE29" s="1153"/>
      <c r="AF29" s="1153"/>
      <c r="AG29" s="1153"/>
      <c r="AH29" s="1153"/>
      <c r="AI29" s="1153"/>
      <c r="AJ29" s="1153"/>
      <c r="AK29" s="1154"/>
    </row>
    <row r="30" spans="1:38" ht="19.5" customHeight="1" x14ac:dyDescent="0.55000000000000004">
      <c r="A30" s="1165"/>
      <c r="B30" s="1170"/>
      <c r="C30" s="1171"/>
      <c r="D30" s="1171"/>
      <c r="E30" s="1171"/>
      <c r="F30" s="1171"/>
      <c r="G30" s="1171"/>
      <c r="H30" s="1171"/>
      <c r="I30" s="1172"/>
      <c r="J30" s="151" t="s">
        <v>427</v>
      </c>
      <c r="K30" s="152" t="s">
        <v>428</v>
      </c>
      <c r="L30" s="152"/>
      <c r="M30" s="152"/>
      <c r="N30" s="152"/>
      <c r="O30" s="152"/>
      <c r="P30" s="152"/>
      <c r="Q30" s="152"/>
      <c r="R30" s="152"/>
      <c r="S30" s="152"/>
      <c r="T30" s="152"/>
      <c r="U30" s="152"/>
      <c r="V30" s="152"/>
      <c r="W30" s="152"/>
      <c r="X30" s="152"/>
      <c r="Y30" s="152"/>
      <c r="Z30" s="153"/>
      <c r="AA30" s="1195" t="s">
        <v>246</v>
      </c>
      <c r="AB30" s="1196"/>
      <c r="AC30" s="1196"/>
      <c r="AD30" s="1196"/>
      <c r="AE30" s="1196"/>
      <c r="AF30" s="1196"/>
      <c r="AG30" s="1196"/>
      <c r="AH30" s="1196"/>
      <c r="AI30" s="1196"/>
      <c r="AJ30" s="1196"/>
      <c r="AK30" s="1197"/>
    </row>
    <row r="31" spans="1:38" ht="19.5" customHeight="1" x14ac:dyDescent="0.55000000000000004">
      <c r="A31" s="1165"/>
      <c r="B31" s="1170"/>
      <c r="C31" s="1171"/>
      <c r="D31" s="1171"/>
      <c r="E31" s="1171"/>
      <c r="F31" s="1171"/>
      <c r="G31" s="1171"/>
      <c r="H31" s="1171"/>
      <c r="I31" s="1172"/>
      <c r="J31" s="144" t="s">
        <v>429</v>
      </c>
      <c r="K31" s="141" t="s">
        <v>430</v>
      </c>
      <c r="L31" s="141"/>
      <c r="M31" s="141"/>
      <c r="N31" s="141"/>
      <c r="O31" s="141"/>
      <c r="P31" s="141"/>
      <c r="Q31" s="141"/>
      <c r="R31" s="141"/>
      <c r="S31" s="141"/>
      <c r="T31" s="141"/>
      <c r="U31" s="141"/>
      <c r="V31" s="141"/>
      <c r="W31" s="141"/>
      <c r="X31" s="141"/>
      <c r="Y31" s="141"/>
      <c r="Z31" s="145"/>
      <c r="AA31" s="1198" t="s">
        <v>520</v>
      </c>
      <c r="AB31" s="1199"/>
      <c r="AC31" s="1199"/>
      <c r="AD31" s="1199"/>
      <c r="AE31" s="1199"/>
      <c r="AF31" s="1199"/>
      <c r="AG31" s="1199"/>
      <c r="AH31" s="1199"/>
      <c r="AI31" s="1199"/>
      <c r="AJ31" s="1199"/>
      <c r="AK31" s="142"/>
    </row>
    <row r="32" spans="1:38" ht="19.5" customHeight="1" x14ac:dyDescent="0.55000000000000004">
      <c r="A32" s="1165"/>
      <c r="B32" s="1170"/>
      <c r="C32" s="1171"/>
      <c r="D32" s="1171"/>
      <c r="E32" s="1171"/>
      <c r="F32" s="1171"/>
      <c r="G32" s="1171"/>
      <c r="H32" s="1171"/>
      <c r="I32" s="1172"/>
      <c r="J32" s="146"/>
      <c r="L32" s="154" t="s">
        <v>248</v>
      </c>
      <c r="M32" s="154"/>
      <c r="N32" s="154"/>
      <c r="O32" s="154"/>
      <c r="P32" s="154"/>
      <c r="Q32" s="154"/>
      <c r="R32" s="154"/>
      <c r="S32" s="154"/>
      <c r="T32" s="154"/>
      <c r="U32" s="154"/>
      <c r="V32" s="154"/>
      <c r="W32" s="154"/>
      <c r="X32" s="154"/>
      <c r="Y32" s="154"/>
      <c r="Z32" s="147"/>
      <c r="AA32" s="1200"/>
      <c r="AB32" s="1157"/>
      <c r="AC32" s="1157"/>
      <c r="AD32" s="1157"/>
      <c r="AE32" s="1157"/>
      <c r="AF32" s="1157"/>
      <c r="AG32" s="1157"/>
      <c r="AH32" s="1157"/>
      <c r="AI32" s="1157"/>
      <c r="AJ32" s="1157"/>
      <c r="AK32" s="150"/>
    </row>
    <row r="33" spans="1:39" ht="19.5" customHeight="1" x14ac:dyDescent="0.55000000000000004">
      <c r="A33" s="1165"/>
      <c r="B33" s="1170"/>
      <c r="C33" s="1171"/>
      <c r="D33" s="1171"/>
      <c r="E33" s="1171"/>
      <c r="F33" s="1171"/>
      <c r="G33" s="1171"/>
      <c r="H33" s="1171"/>
      <c r="I33" s="1172"/>
      <c r="J33" s="144" t="s">
        <v>431</v>
      </c>
      <c r="K33" s="1201" t="s">
        <v>432</v>
      </c>
      <c r="L33" s="1201"/>
      <c r="M33" s="1201"/>
      <c r="N33" s="1201"/>
      <c r="O33" s="1201"/>
      <c r="P33" s="1201"/>
      <c r="Q33" s="1201"/>
      <c r="R33" s="1201"/>
      <c r="S33" s="1201"/>
      <c r="T33" s="1201"/>
      <c r="U33" s="1201"/>
      <c r="V33" s="1201"/>
      <c r="W33" s="1201"/>
      <c r="X33" s="1201"/>
      <c r="Y33" s="1201"/>
      <c r="Z33" s="1202"/>
      <c r="AA33" s="1198" t="s">
        <v>433</v>
      </c>
      <c r="AB33" s="1199"/>
      <c r="AC33" s="1199"/>
      <c r="AD33" s="1199"/>
      <c r="AE33" s="1199"/>
      <c r="AF33" s="1199"/>
      <c r="AG33" s="1199"/>
      <c r="AH33" s="1199"/>
      <c r="AI33" s="1199"/>
      <c r="AJ33" s="1199"/>
      <c r="AK33" s="142" t="s">
        <v>434</v>
      </c>
    </row>
    <row r="34" spans="1:39" ht="19.5" customHeight="1" x14ac:dyDescent="0.55000000000000004">
      <c r="A34" s="1165"/>
      <c r="B34" s="1170"/>
      <c r="C34" s="1171"/>
      <c r="D34" s="1171"/>
      <c r="E34" s="1171"/>
      <c r="F34" s="1171"/>
      <c r="G34" s="1171"/>
      <c r="H34" s="1171"/>
      <c r="I34" s="1172"/>
      <c r="J34" s="148"/>
      <c r="K34" s="1149"/>
      <c r="L34" s="1149"/>
      <c r="M34" s="1149"/>
      <c r="N34" s="1149"/>
      <c r="O34" s="1149"/>
      <c r="P34" s="1149"/>
      <c r="Q34" s="1149"/>
      <c r="R34" s="1149"/>
      <c r="S34" s="1149"/>
      <c r="T34" s="1149"/>
      <c r="U34" s="1149"/>
      <c r="V34" s="1149"/>
      <c r="W34" s="1149"/>
      <c r="X34" s="1149"/>
      <c r="Y34" s="1149"/>
      <c r="Z34" s="1203"/>
      <c r="AA34" s="1200" t="s">
        <v>435</v>
      </c>
      <c r="AB34" s="1157"/>
      <c r="AC34" s="1157"/>
      <c r="AD34" s="1157"/>
      <c r="AE34" s="1157"/>
      <c r="AF34" s="1157"/>
      <c r="AG34" s="1157"/>
      <c r="AH34" s="1157"/>
      <c r="AI34" s="1157"/>
      <c r="AJ34" s="1157"/>
      <c r="AK34" s="137" t="s">
        <v>434</v>
      </c>
    </row>
    <row r="35" spans="1:39" ht="19.5" customHeight="1" thickBot="1" x14ac:dyDescent="0.6">
      <c r="A35" s="1165"/>
      <c r="B35" s="1173"/>
      <c r="C35" s="1174"/>
      <c r="D35" s="1174"/>
      <c r="E35" s="1174"/>
      <c r="F35" s="1174"/>
      <c r="G35" s="1174"/>
      <c r="H35" s="1174"/>
      <c r="I35" s="1175"/>
      <c r="J35" s="146" t="s">
        <v>436</v>
      </c>
      <c r="K35" s="131" t="s">
        <v>437</v>
      </c>
      <c r="Z35" s="147"/>
      <c r="AA35" s="347"/>
      <c r="AB35" s="1151" t="s">
        <v>522</v>
      </c>
      <c r="AC35" s="1151"/>
      <c r="AD35" s="1151"/>
      <c r="AE35" s="1151"/>
      <c r="AF35" s="1151"/>
      <c r="AG35" s="1151"/>
      <c r="AH35" s="1151"/>
      <c r="AI35" s="342" t="s">
        <v>523</v>
      </c>
      <c r="AJ35" s="161"/>
      <c r="AK35" s="348" t="s">
        <v>521</v>
      </c>
      <c r="AL35" s="131" t="b">
        <v>0</v>
      </c>
      <c r="AM35" s="131" t="b">
        <v>0</v>
      </c>
    </row>
    <row r="36" spans="1:39" ht="18.75" customHeight="1" x14ac:dyDescent="0.55000000000000004">
      <c r="A36" s="1164" t="s">
        <v>438</v>
      </c>
      <c r="B36" s="1167" t="s">
        <v>439</v>
      </c>
      <c r="C36" s="1168"/>
      <c r="D36" s="1168"/>
      <c r="E36" s="1168"/>
      <c r="F36" s="1168"/>
      <c r="G36" s="1168"/>
      <c r="H36" s="1168"/>
      <c r="I36" s="1169"/>
      <c r="J36" s="344"/>
      <c r="K36" s="208" t="s">
        <v>414</v>
      </c>
      <c r="L36" s="135" t="s">
        <v>440</v>
      </c>
      <c r="M36" s="135"/>
      <c r="N36" s="135"/>
      <c r="O36" s="135"/>
      <c r="P36" s="135"/>
      <c r="Q36" s="135"/>
      <c r="R36" s="135"/>
      <c r="S36" s="155"/>
      <c r="T36" s="135"/>
      <c r="U36" s="135"/>
      <c r="V36" s="155"/>
      <c r="W36" s="155"/>
      <c r="X36" s="155"/>
      <c r="Y36" s="155"/>
      <c r="Z36" s="156"/>
      <c r="AA36" s="157" t="s">
        <v>526</v>
      </c>
      <c r="AB36" s="155"/>
      <c r="AC36" s="155"/>
      <c r="AD36" s="155"/>
      <c r="AE36" s="1155"/>
      <c r="AF36" s="1155"/>
      <c r="AG36" s="1155"/>
      <c r="AH36" s="207" t="s">
        <v>62</v>
      </c>
      <c r="AI36" s="1156"/>
      <c r="AJ36" s="1156"/>
      <c r="AK36" s="158" t="s">
        <v>80</v>
      </c>
      <c r="AL36" s="131" t="b">
        <v>0</v>
      </c>
    </row>
    <row r="37" spans="1:39" ht="18.75" customHeight="1" x14ac:dyDescent="0.55000000000000004">
      <c r="A37" s="1165"/>
      <c r="B37" s="1170"/>
      <c r="C37" s="1171"/>
      <c r="D37" s="1171"/>
      <c r="E37" s="1171"/>
      <c r="F37" s="1171"/>
      <c r="G37" s="1171"/>
      <c r="H37" s="1171"/>
      <c r="I37" s="1172"/>
      <c r="J37" s="146"/>
      <c r="K37" s="1171" t="s">
        <v>441</v>
      </c>
      <c r="L37" s="1171"/>
      <c r="M37" s="1171"/>
      <c r="N37" s="1171"/>
      <c r="O37" s="1171"/>
      <c r="P37" s="1171"/>
      <c r="Q37" s="1171"/>
      <c r="R37" s="1171"/>
      <c r="S37" s="1171"/>
      <c r="T37" s="1171"/>
      <c r="U37" s="1171"/>
      <c r="V37" s="1171"/>
      <c r="W37" s="1171"/>
      <c r="X37" s="1171"/>
      <c r="Y37" s="1171"/>
      <c r="Z37" s="1172"/>
      <c r="AA37" s="159" t="s">
        <v>442</v>
      </c>
      <c r="AB37" s="149"/>
      <c r="AC37" s="149"/>
      <c r="AD37" s="149"/>
      <c r="AE37" s="149"/>
      <c r="AF37" s="1158"/>
      <c r="AG37" s="1158"/>
      <c r="AH37" s="1158"/>
      <c r="AI37" s="1158"/>
      <c r="AJ37" s="1158"/>
      <c r="AK37" s="1159"/>
    </row>
    <row r="38" spans="1:39" ht="18.75" customHeight="1" x14ac:dyDescent="0.55000000000000004">
      <c r="A38" s="1165"/>
      <c r="B38" s="1170"/>
      <c r="C38" s="1171"/>
      <c r="D38" s="1171"/>
      <c r="E38" s="1171"/>
      <c r="F38" s="1171"/>
      <c r="G38" s="1171"/>
      <c r="H38" s="1171"/>
      <c r="I38" s="1172"/>
      <c r="J38" s="146"/>
      <c r="K38" s="1171"/>
      <c r="L38" s="1171"/>
      <c r="M38" s="1171"/>
      <c r="N38" s="1171"/>
      <c r="O38" s="1171"/>
      <c r="P38" s="1171"/>
      <c r="Q38" s="1171"/>
      <c r="R38" s="1171"/>
      <c r="S38" s="1171"/>
      <c r="T38" s="1171"/>
      <c r="U38" s="1171"/>
      <c r="V38" s="1171"/>
      <c r="W38" s="1171"/>
      <c r="X38" s="1171"/>
      <c r="Y38" s="1171"/>
      <c r="Z38" s="1172"/>
      <c r="AA38" s="160"/>
      <c r="AB38" s="149"/>
      <c r="AC38" s="149"/>
      <c r="AD38" s="149"/>
      <c r="AE38" s="149"/>
      <c r="AF38" s="149"/>
      <c r="AG38" s="149"/>
      <c r="AH38" s="1181" t="s">
        <v>443</v>
      </c>
      <c r="AI38" s="1181"/>
      <c r="AJ38" s="1181"/>
      <c r="AK38" s="1182"/>
    </row>
    <row r="39" spans="1:39" ht="18.75" customHeight="1" thickBot="1" x14ac:dyDescent="0.6">
      <c r="A39" s="1166"/>
      <c r="B39" s="1173"/>
      <c r="C39" s="1174"/>
      <c r="D39" s="1174"/>
      <c r="E39" s="1174"/>
      <c r="F39" s="1174"/>
      <c r="G39" s="1174"/>
      <c r="H39" s="1174"/>
      <c r="I39" s="1175"/>
      <c r="J39" s="347"/>
      <c r="K39" s="209" t="s">
        <v>415</v>
      </c>
      <c r="L39" s="161" t="s">
        <v>444</v>
      </c>
      <c r="M39" s="162"/>
      <c r="N39" s="162"/>
      <c r="O39" s="162"/>
      <c r="P39" s="162"/>
      <c r="Q39" s="161"/>
      <c r="R39" s="206" t="s">
        <v>445</v>
      </c>
      <c r="S39" s="206"/>
      <c r="T39" s="206"/>
      <c r="U39" s="161"/>
      <c r="V39" s="161"/>
      <c r="W39" s="163"/>
      <c r="X39" s="163"/>
      <c r="Y39" s="163"/>
      <c r="Z39" s="162"/>
      <c r="AA39" s="164"/>
      <c r="AB39" s="163"/>
      <c r="AC39" s="163"/>
      <c r="AD39" s="163"/>
      <c r="AE39" s="163"/>
      <c r="AF39" s="164"/>
      <c r="AG39" s="164"/>
      <c r="AH39" s="165"/>
      <c r="AI39" s="165"/>
      <c r="AJ39" s="165"/>
      <c r="AK39" s="166"/>
      <c r="AL39" s="131" t="b">
        <v>0</v>
      </c>
    </row>
    <row r="40" spans="1:39" ht="19.5" customHeight="1" thickBot="1" x14ac:dyDescent="0.6">
      <c r="A40" s="167"/>
      <c r="B40" s="149"/>
      <c r="C40" s="149"/>
      <c r="D40" s="149"/>
      <c r="E40" s="149"/>
      <c r="F40" s="149"/>
      <c r="G40" s="149"/>
      <c r="H40" s="149"/>
      <c r="I40" s="149"/>
      <c r="J40" s="168"/>
      <c r="L40" s="169"/>
      <c r="AB40" s="138"/>
      <c r="AD40" s="138"/>
      <c r="AE40" s="138"/>
      <c r="AH40" s="1163" t="s">
        <v>446</v>
      </c>
      <c r="AI40" s="1163"/>
      <c r="AJ40" s="1163"/>
      <c r="AK40" s="1163"/>
    </row>
    <row r="41" spans="1:39" ht="18" customHeight="1" x14ac:dyDescent="0.55000000000000004">
      <c r="A41" s="1164" t="s">
        <v>447</v>
      </c>
      <c r="B41" s="1167" t="s">
        <v>448</v>
      </c>
      <c r="C41" s="1168"/>
      <c r="D41" s="1168"/>
      <c r="E41" s="1168"/>
      <c r="F41" s="1168"/>
      <c r="G41" s="1168"/>
      <c r="H41" s="1168"/>
      <c r="I41" s="1169"/>
      <c r="J41" s="157"/>
      <c r="K41" s="294" t="s">
        <v>414</v>
      </c>
      <c r="L41" s="295" t="s">
        <v>449</v>
      </c>
      <c r="M41" s="296"/>
      <c r="N41" s="296"/>
      <c r="O41" s="296"/>
      <c r="P41" s="296"/>
      <c r="Q41" s="296"/>
      <c r="R41" s="296"/>
      <c r="S41" s="296"/>
      <c r="T41" s="296"/>
      <c r="U41" s="296"/>
      <c r="V41" s="296"/>
      <c r="W41" s="296"/>
      <c r="X41" s="296"/>
      <c r="Y41" s="296"/>
      <c r="Z41" s="296"/>
      <c r="AA41" s="296"/>
      <c r="AB41" s="296"/>
      <c r="AC41" s="296"/>
      <c r="AD41" s="296"/>
      <c r="AE41" s="296"/>
      <c r="AF41" s="296"/>
      <c r="AG41" s="296"/>
      <c r="AH41" s="296"/>
      <c r="AI41" s="296"/>
      <c r="AJ41" s="296"/>
      <c r="AK41" s="297"/>
      <c r="AL41" s="131" t="b">
        <v>0</v>
      </c>
    </row>
    <row r="42" spans="1:39" ht="18" customHeight="1" x14ac:dyDescent="0.55000000000000004">
      <c r="A42" s="1165"/>
      <c r="B42" s="1170"/>
      <c r="C42" s="1171"/>
      <c r="D42" s="1171"/>
      <c r="E42" s="1171"/>
      <c r="F42" s="1171"/>
      <c r="G42" s="1171"/>
      <c r="H42" s="1171"/>
      <c r="I42" s="1172"/>
      <c r="J42" s="298"/>
      <c r="K42" s="299" t="s">
        <v>450</v>
      </c>
      <c r="L42" s="300"/>
      <c r="M42" s="301"/>
      <c r="N42" s="302"/>
      <c r="O42" s="301"/>
      <c r="P42" s="301"/>
      <c r="Q42" s="301"/>
      <c r="R42" s="301"/>
      <c r="S42" s="301"/>
      <c r="T42" s="301"/>
      <c r="U42" s="301"/>
      <c r="V42" s="301"/>
      <c r="W42" s="301"/>
      <c r="X42" s="301"/>
      <c r="Y42" s="301"/>
      <c r="Z42" s="301"/>
      <c r="AA42" s="303"/>
      <c r="AB42" s="303"/>
      <c r="AC42" s="303"/>
      <c r="AD42" s="303"/>
      <c r="AE42" s="303"/>
      <c r="AF42" s="303"/>
      <c r="AG42" s="303"/>
      <c r="AH42" s="1176" t="s">
        <v>426</v>
      </c>
      <c r="AI42" s="1176"/>
      <c r="AJ42" s="1176"/>
      <c r="AK42" s="1177"/>
    </row>
    <row r="43" spans="1:39" ht="18" customHeight="1" x14ac:dyDescent="0.55000000000000004">
      <c r="A43" s="1165"/>
      <c r="B43" s="1170"/>
      <c r="C43" s="1171"/>
      <c r="D43" s="1171"/>
      <c r="E43" s="1171"/>
      <c r="F43" s="1171"/>
      <c r="G43" s="1171"/>
      <c r="H43" s="1171"/>
      <c r="I43" s="1172"/>
      <c r="J43" s="159"/>
      <c r="K43" s="304" t="s">
        <v>415</v>
      </c>
      <c r="L43" s="305" t="s">
        <v>451</v>
      </c>
      <c r="M43" s="306"/>
      <c r="N43" s="305"/>
      <c r="O43" s="307"/>
      <c r="P43" s="307"/>
      <c r="Q43" s="307"/>
      <c r="R43" s="307"/>
      <c r="S43" s="307"/>
      <c r="T43" s="307"/>
      <c r="U43" s="307"/>
      <c r="V43" s="307"/>
      <c r="W43" s="307"/>
      <c r="X43" s="307"/>
      <c r="Y43" s="307"/>
      <c r="Z43" s="307"/>
      <c r="AA43" s="308"/>
      <c r="AB43" s="308"/>
      <c r="AC43" s="308"/>
      <c r="AD43" s="308"/>
      <c r="AE43" s="308"/>
      <c r="AF43" s="308"/>
      <c r="AG43" s="308"/>
      <c r="AH43" s="308"/>
      <c r="AI43" s="308"/>
      <c r="AJ43" s="308"/>
      <c r="AK43" s="309"/>
      <c r="AL43" s="131" t="b">
        <v>0</v>
      </c>
    </row>
    <row r="44" spans="1:39" ht="18" customHeight="1" x14ac:dyDescent="0.55000000000000004">
      <c r="A44" s="1165"/>
      <c r="B44" s="1170"/>
      <c r="C44" s="1171"/>
      <c r="D44" s="1171"/>
      <c r="E44" s="1171"/>
      <c r="F44" s="1171"/>
      <c r="G44" s="1171"/>
      <c r="H44" s="1171"/>
      <c r="I44" s="1172"/>
      <c r="J44" s="310"/>
      <c r="K44" s="301" t="s">
        <v>452</v>
      </c>
      <c r="L44" s="301"/>
      <c r="M44" s="301"/>
      <c r="N44" s="301"/>
      <c r="O44" s="301"/>
      <c r="P44" s="301"/>
      <c r="Q44" s="301"/>
      <c r="R44" s="301"/>
      <c r="S44" s="301"/>
      <c r="T44" s="301"/>
      <c r="U44" s="301"/>
      <c r="V44" s="301"/>
      <c r="W44" s="301"/>
      <c r="X44" s="301"/>
      <c r="Y44" s="301"/>
      <c r="Z44" s="301"/>
      <c r="AA44" s="301"/>
      <c r="AB44" s="301"/>
      <c r="AC44" s="301"/>
      <c r="AD44" s="301"/>
      <c r="AE44" s="301"/>
      <c r="AF44" s="301"/>
      <c r="AG44" s="301"/>
      <c r="AH44" s="301"/>
      <c r="AI44" s="311"/>
      <c r="AJ44" s="311"/>
      <c r="AK44" s="312"/>
    </row>
    <row r="45" spans="1:39" ht="18" customHeight="1" x14ac:dyDescent="0.55000000000000004">
      <c r="A45" s="1165"/>
      <c r="B45" s="1170"/>
      <c r="C45" s="1171"/>
      <c r="D45" s="1171"/>
      <c r="E45" s="1171"/>
      <c r="F45" s="1171"/>
      <c r="G45" s="1171"/>
      <c r="H45" s="1171"/>
      <c r="I45" s="1172"/>
      <c r="J45" s="310"/>
      <c r="K45" s="301"/>
      <c r="L45" s="301" t="s">
        <v>453</v>
      </c>
      <c r="M45" s="313"/>
      <c r="N45" s="313"/>
      <c r="O45" s="313"/>
      <c r="P45" s="313"/>
      <c r="Q45" s="313"/>
      <c r="R45" s="301"/>
      <c r="S45" s="301"/>
      <c r="T45" s="301"/>
      <c r="U45" s="301"/>
      <c r="V45" s="301"/>
      <c r="W45" s="301"/>
      <c r="X45" s="301"/>
      <c r="Y45" s="301"/>
      <c r="Z45" s="301"/>
      <c r="AA45" s="301"/>
      <c r="AB45" s="301"/>
      <c r="AC45" s="301"/>
      <c r="AD45" s="301"/>
      <c r="AE45" s="301"/>
      <c r="AF45" s="301"/>
      <c r="AG45" s="301"/>
      <c r="AH45" s="301"/>
      <c r="AI45" s="301"/>
      <c r="AJ45" s="301"/>
      <c r="AK45" s="314"/>
      <c r="AL45" s="131" t="b">
        <v>0</v>
      </c>
    </row>
    <row r="46" spans="1:39" ht="18" customHeight="1" x14ac:dyDescent="0.55000000000000004">
      <c r="A46" s="1165"/>
      <c r="B46" s="1170"/>
      <c r="C46" s="1171"/>
      <c r="D46" s="1171"/>
      <c r="E46" s="1171"/>
      <c r="F46" s="1171"/>
      <c r="G46" s="1171"/>
      <c r="H46" s="1171"/>
      <c r="I46" s="1172"/>
      <c r="J46" s="310"/>
      <c r="K46" s="301"/>
      <c r="L46" s="301" t="s">
        <v>454</v>
      </c>
      <c r="M46" s="313"/>
      <c r="N46" s="313"/>
      <c r="O46" s="313"/>
      <c r="P46" s="313"/>
      <c r="Q46" s="313"/>
      <c r="R46" s="313"/>
      <c r="S46" s="313"/>
      <c r="T46" s="313"/>
      <c r="U46" s="313"/>
      <c r="V46" s="313"/>
      <c r="W46" s="313"/>
      <c r="X46" s="301"/>
      <c r="Y46" s="313"/>
      <c r="Z46" s="313"/>
      <c r="AA46" s="301"/>
      <c r="AB46" s="301"/>
      <c r="AC46" s="301"/>
      <c r="AD46" s="301"/>
      <c r="AE46" s="301"/>
      <c r="AF46" s="301"/>
      <c r="AG46" s="301"/>
      <c r="AH46" s="301"/>
      <c r="AI46" s="301"/>
      <c r="AJ46" s="301"/>
      <c r="AK46" s="314"/>
      <c r="AL46" s="131" t="b">
        <v>0</v>
      </c>
    </row>
    <row r="47" spans="1:39" ht="18" customHeight="1" x14ac:dyDescent="0.55000000000000004">
      <c r="A47" s="1165"/>
      <c r="B47" s="1170"/>
      <c r="C47" s="1171"/>
      <c r="D47" s="1171"/>
      <c r="E47" s="1171"/>
      <c r="F47" s="1171"/>
      <c r="G47" s="1171"/>
      <c r="H47" s="1171"/>
      <c r="I47" s="1172"/>
      <c r="J47" s="310"/>
      <c r="K47" s="301"/>
      <c r="L47" s="301" t="s">
        <v>455</v>
      </c>
      <c r="M47" s="301"/>
      <c r="N47" s="301"/>
      <c r="O47" s="301"/>
      <c r="P47" s="301"/>
      <c r="Q47" s="301"/>
      <c r="R47" s="313"/>
      <c r="S47" s="313"/>
      <c r="T47" s="313"/>
      <c r="U47" s="313"/>
      <c r="V47" s="313"/>
      <c r="W47" s="313"/>
      <c r="X47" s="301"/>
      <c r="Y47" s="313"/>
      <c r="Z47" s="313"/>
      <c r="AA47" s="301"/>
      <c r="AB47" s="301"/>
      <c r="AC47" s="301"/>
      <c r="AD47" s="301"/>
      <c r="AE47" s="301"/>
      <c r="AF47" s="301"/>
      <c r="AG47" s="301"/>
      <c r="AH47" s="301"/>
      <c r="AI47" s="301"/>
      <c r="AJ47" s="301"/>
      <c r="AK47" s="314"/>
      <c r="AL47" s="131" t="b">
        <v>0</v>
      </c>
    </row>
    <row r="48" spans="1:39" ht="18" customHeight="1" x14ac:dyDescent="0.55000000000000004">
      <c r="A48" s="1165"/>
      <c r="B48" s="1170"/>
      <c r="C48" s="1171"/>
      <c r="D48" s="1171"/>
      <c r="E48" s="1171"/>
      <c r="F48" s="1171"/>
      <c r="G48" s="1171"/>
      <c r="H48" s="1171"/>
      <c r="I48" s="1172"/>
      <c r="J48" s="310"/>
      <c r="K48" s="301"/>
      <c r="L48" s="301" t="s">
        <v>456</v>
      </c>
      <c r="M48" s="301"/>
      <c r="N48" s="301"/>
      <c r="O48" s="301"/>
      <c r="P48" s="301" t="s">
        <v>457</v>
      </c>
      <c r="Q48" s="315" t="s">
        <v>458</v>
      </c>
      <c r="R48" s="301"/>
      <c r="S48" s="301"/>
      <c r="T48" s="301"/>
      <c r="U48" s="301"/>
      <c r="V48" s="301"/>
      <c r="W48" s="313"/>
      <c r="X48" s="301"/>
      <c r="Y48" s="313"/>
      <c r="Z48" s="313"/>
      <c r="AA48" s="301"/>
      <c r="AB48" s="301"/>
      <c r="AC48" s="301"/>
      <c r="AD48" s="301"/>
      <c r="AE48" s="301"/>
      <c r="AF48" s="301"/>
      <c r="AG48" s="301"/>
      <c r="AH48" s="301"/>
      <c r="AI48" s="301"/>
      <c r="AJ48" s="301"/>
      <c r="AK48" s="314"/>
      <c r="AL48" s="131" t="b">
        <v>0</v>
      </c>
    </row>
    <row r="49" spans="1:38" ht="18" customHeight="1" x14ac:dyDescent="0.55000000000000004">
      <c r="A49" s="1165"/>
      <c r="B49" s="1170"/>
      <c r="C49" s="1171"/>
      <c r="D49" s="1171"/>
      <c r="E49" s="1171"/>
      <c r="F49" s="1171"/>
      <c r="G49" s="1171"/>
      <c r="H49" s="1171"/>
      <c r="I49" s="1172"/>
      <c r="J49" s="310"/>
      <c r="K49" s="301"/>
      <c r="L49" s="316"/>
      <c r="M49" s="301"/>
      <c r="N49" s="301"/>
      <c r="O49" s="301"/>
      <c r="P49" s="301"/>
      <c r="Q49" s="301" t="s">
        <v>459</v>
      </c>
      <c r="R49" s="301"/>
      <c r="S49" s="301"/>
      <c r="T49" s="301"/>
      <c r="U49" s="301"/>
      <c r="V49" s="301"/>
      <c r="W49" s="301"/>
      <c r="X49" s="301"/>
      <c r="Y49" s="301"/>
      <c r="Z49" s="301"/>
      <c r="AA49" s="301"/>
      <c r="AB49" s="313"/>
      <c r="AC49" s="301"/>
      <c r="AD49" s="313"/>
      <c r="AE49" s="313"/>
      <c r="AF49" s="301"/>
      <c r="AG49" s="301"/>
      <c r="AH49" s="301"/>
      <c r="AI49" s="301"/>
      <c r="AJ49" s="301"/>
      <c r="AK49" s="314"/>
      <c r="AL49" s="131" t="b">
        <v>0</v>
      </c>
    </row>
    <row r="50" spans="1:38" ht="18" customHeight="1" x14ac:dyDescent="0.55000000000000004">
      <c r="A50" s="1165"/>
      <c r="B50" s="1170"/>
      <c r="C50" s="1171"/>
      <c r="D50" s="1171"/>
      <c r="E50" s="1171"/>
      <c r="F50" s="1171"/>
      <c r="G50" s="1171"/>
      <c r="H50" s="1171"/>
      <c r="I50" s="1172"/>
      <c r="J50" s="310"/>
      <c r="K50" s="303"/>
      <c r="L50" s="316"/>
      <c r="M50" s="301"/>
      <c r="N50" s="301"/>
      <c r="O50" s="301"/>
      <c r="P50" s="301"/>
      <c r="Q50" s="301" t="s">
        <v>249</v>
      </c>
      <c r="R50" s="301"/>
      <c r="S50" s="301"/>
      <c r="T50" s="301"/>
      <c r="U50" s="301"/>
      <c r="V50" s="301"/>
      <c r="W50" s="301"/>
      <c r="X50" s="301"/>
      <c r="Y50" s="301"/>
      <c r="Z50" s="301"/>
      <c r="AA50" s="301"/>
      <c r="AB50" s="313"/>
      <c r="AC50" s="301"/>
      <c r="AD50" s="313"/>
      <c r="AE50" s="313"/>
      <c r="AF50" s="301"/>
      <c r="AG50" s="301"/>
      <c r="AH50" s="317"/>
      <c r="AI50" s="301"/>
      <c r="AJ50" s="301"/>
      <c r="AK50" s="314"/>
      <c r="AL50" s="131" t="b">
        <v>0</v>
      </c>
    </row>
    <row r="51" spans="1:38" ht="18" customHeight="1" x14ac:dyDescent="0.55000000000000004">
      <c r="A51" s="1165"/>
      <c r="B51" s="1170"/>
      <c r="C51" s="1171"/>
      <c r="D51" s="1171"/>
      <c r="E51" s="1171"/>
      <c r="F51" s="1171"/>
      <c r="G51" s="1171"/>
      <c r="H51" s="1171"/>
      <c r="I51" s="1172"/>
      <c r="J51" s="310"/>
      <c r="K51" s="303"/>
      <c r="L51" s="316"/>
      <c r="M51" s="301"/>
      <c r="N51" s="301"/>
      <c r="O51" s="301"/>
      <c r="P51" s="301"/>
      <c r="Q51" s="301" t="s">
        <v>460</v>
      </c>
      <c r="R51" s="301"/>
      <c r="S51" s="301"/>
      <c r="T51" s="301"/>
      <c r="U51" s="301"/>
      <c r="V51" s="301"/>
      <c r="W51" s="301"/>
      <c r="X51" s="301"/>
      <c r="Y51" s="301"/>
      <c r="Z51" s="301"/>
      <c r="AA51" s="301"/>
      <c r="AB51" s="313"/>
      <c r="AC51" s="301"/>
      <c r="AD51" s="313"/>
      <c r="AE51" s="313"/>
      <c r="AF51" s="301"/>
      <c r="AG51" s="301"/>
      <c r="AH51" s="317"/>
      <c r="AI51" s="301"/>
      <c r="AJ51" s="301"/>
      <c r="AK51" s="314"/>
      <c r="AL51" s="131" t="b">
        <v>0</v>
      </c>
    </row>
    <row r="52" spans="1:38" ht="18" customHeight="1" x14ac:dyDescent="0.55000000000000004">
      <c r="A52" s="1165"/>
      <c r="B52" s="1170"/>
      <c r="C52" s="1171"/>
      <c r="D52" s="1171"/>
      <c r="E52" s="1171"/>
      <c r="F52" s="1171"/>
      <c r="G52" s="1171"/>
      <c r="H52" s="1171"/>
      <c r="I52" s="1172"/>
      <c r="J52" s="318"/>
      <c r="K52" s="301"/>
      <c r="L52" s="300"/>
      <c r="M52" s="301"/>
      <c r="N52" s="301"/>
      <c r="O52" s="301"/>
      <c r="P52" s="301"/>
      <c r="Q52" s="301" t="s">
        <v>461</v>
      </c>
      <c r="R52" s="301"/>
      <c r="S52" s="301"/>
      <c r="T52" s="301"/>
      <c r="U52" s="301"/>
      <c r="V52" s="301"/>
      <c r="W52" s="301"/>
      <c r="X52" s="301"/>
      <c r="Y52" s="301"/>
      <c r="Z52" s="301"/>
      <c r="AA52" s="301"/>
      <c r="AB52" s="313"/>
      <c r="AC52" s="301"/>
      <c r="AD52" s="313"/>
      <c r="AE52" s="313"/>
      <c r="AF52" s="301"/>
      <c r="AG52" s="301"/>
      <c r="AH52" s="301"/>
      <c r="AI52" s="301"/>
      <c r="AJ52" s="301"/>
      <c r="AK52" s="314"/>
      <c r="AL52" s="131" t="b">
        <v>0</v>
      </c>
    </row>
    <row r="53" spans="1:38" ht="18" customHeight="1" x14ac:dyDescent="0.55000000000000004">
      <c r="A53" s="1165"/>
      <c r="B53" s="1170"/>
      <c r="C53" s="1171"/>
      <c r="D53" s="1171"/>
      <c r="E53" s="1171"/>
      <c r="F53" s="1171"/>
      <c r="G53" s="1171"/>
      <c r="H53" s="1171"/>
      <c r="I53" s="1172"/>
      <c r="J53" s="310"/>
      <c r="K53" s="301"/>
      <c r="L53" s="316"/>
      <c r="M53" s="301"/>
      <c r="N53" s="301"/>
      <c r="O53" s="301"/>
      <c r="P53" s="301"/>
      <c r="Q53" s="301" t="s">
        <v>462</v>
      </c>
      <c r="R53" s="301"/>
      <c r="S53" s="301"/>
      <c r="T53" s="301"/>
      <c r="U53" s="301"/>
      <c r="V53" s="301"/>
      <c r="W53" s="301"/>
      <c r="X53" s="301"/>
      <c r="Y53" s="301"/>
      <c r="Z53" s="301"/>
      <c r="AA53" s="301"/>
      <c r="AB53" s="313"/>
      <c r="AC53" s="301"/>
      <c r="AD53" s="313"/>
      <c r="AE53" s="313"/>
      <c r="AF53" s="301"/>
      <c r="AG53" s="301"/>
      <c r="AH53" s="301"/>
      <c r="AI53" s="301"/>
      <c r="AJ53" s="301"/>
      <c r="AK53" s="314"/>
      <c r="AL53" s="131" t="b">
        <v>0</v>
      </c>
    </row>
    <row r="54" spans="1:38" ht="18" customHeight="1" x14ac:dyDescent="0.55000000000000004">
      <c r="A54" s="1165"/>
      <c r="B54" s="1170"/>
      <c r="C54" s="1171"/>
      <c r="D54" s="1171"/>
      <c r="E54" s="1171"/>
      <c r="F54" s="1171"/>
      <c r="G54" s="1171"/>
      <c r="H54" s="1171"/>
      <c r="I54" s="1172"/>
      <c r="J54" s="310"/>
      <c r="K54" s="301"/>
      <c r="L54" s="311"/>
      <c r="M54" s="301"/>
      <c r="N54" s="301"/>
      <c r="O54" s="301"/>
      <c r="P54" s="301"/>
      <c r="Q54" s="301"/>
      <c r="R54" s="301" t="s">
        <v>529</v>
      </c>
      <c r="S54" s="301"/>
      <c r="T54" s="301"/>
      <c r="U54" s="1161"/>
      <c r="V54" s="1161"/>
      <c r="W54" s="1161"/>
      <c r="X54" s="301" t="s">
        <v>62</v>
      </c>
      <c r="Y54" s="349"/>
      <c r="Z54" s="301" t="s">
        <v>528</v>
      </c>
      <c r="AA54" s="301"/>
      <c r="AB54" s="313"/>
      <c r="AC54" s="301"/>
      <c r="AD54" s="313"/>
      <c r="AE54" s="313"/>
      <c r="AF54" s="301"/>
      <c r="AG54" s="301"/>
      <c r="AH54" s="301"/>
      <c r="AI54" s="301"/>
      <c r="AJ54" s="301"/>
      <c r="AK54" s="314"/>
    </row>
    <row r="55" spans="1:38" ht="18" customHeight="1" x14ac:dyDescent="0.55000000000000004">
      <c r="A55" s="1165"/>
      <c r="B55" s="1170"/>
      <c r="C55" s="1171"/>
      <c r="D55" s="1171"/>
      <c r="E55" s="1171"/>
      <c r="F55" s="1171"/>
      <c r="G55" s="1171"/>
      <c r="H55" s="1171"/>
      <c r="I55" s="1172"/>
      <c r="J55" s="310"/>
      <c r="K55" s="301"/>
      <c r="L55" s="311"/>
      <c r="M55" s="301"/>
      <c r="N55" s="301"/>
      <c r="O55" s="301"/>
      <c r="P55" s="301"/>
      <c r="Q55" s="301" t="s">
        <v>463</v>
      </c>
      <c r="R55" s="301"/>
      <c r="S55" s="301"/>
      <c r="T55" s="301"/>
      <c r="U55" s="301"/>
      <c r="V55" s="301"/>
      <c r="W55" s="301"/>
      <c r="X55" s="301"/>
      <c r="Y55" s="301"/>
      <c r="Z55" s="301"/>
      <c r="AA55" s="301"/>
      <c r="AB55" s="313"/>
      <c r="AC55" s="301"/>
      <c r="AD55" s="313"/>
      <c r="AE55" s="313"/>
      <c r="AF55" s="301"/>
      <c r="AG55" s="301"/>
      <c r="AH55" s="301"/>
      <c r="AI55" s="301"/>
      <c r="AJ55" s="301"/>
      <c r="AK55" s="314"/>
      <c r="AL55" s="131" t="b">
        <v>0</v>
      </c>
    </row>
    <row r="56" spans="1:38" ht="18" customHeight="1" x14ac:dyDescent="0.55000000000000004">
      <c r="A56" s="1165"/>
      <c r="B56" s="1170"/>
      <c r="C56" s="1171"/>
      <c r="D56" s="1171"/>
      <c r="E56" s="1171"/>
      <c r="F56" s="1171"/>
      <c r="G56" s="1171"/>
      <c r="H56" s="1171"/>
      <c r="I56" s="1172"/>
      <c r="J56" s="310"/>
      <c r="K56" s="301"/>
      <c r="L56" s="311"/>
      <c r="M56" s="301"/>
      <c r="N56" s="301"/>
      <c r="O56" s="301"/>
      <c r="P56" s="301"/>
      <c r="Q56" s="301" t="s">
        <v>464</v>
      </c>
      <c r="R56" s="301"/>
      <c r="S56" s="301"/>
      <c r="T56" s="301"/>
      <c r="U56" s="301"/>
      <c r="V56" s="301"/>
      <c r="W56" s="301"/>
      <c r="X56" s="301"/>
      <c r="Y56" s="301"/>
      <c r="Z56" s="301"/>
      <c r="AA56" s="301"/>
      <c r="AB56" s="313"/>
      <c r="AC56" s="301"/>
      <c r="AD56" s="313"/>
      <c r="AE56" s="313"/>
      <c r="AF56" s="301"/>
      <c r="AG56" s="301"/>
      <c r="AH56" s="301"/>
      <c r="AI56" s="301"/>
      <c r="AJ56" s="301"/>
      <c r="AK56" s="314"/>
      <c r="AL56" s="131" t="b">
        <v>0</v>
      </c>
    </row>
    <row r="57" spans="1:38" ht="18" customHeight="1" x14ac:dyDescent="0.55000000000000004">
      <c r="A57" s="1165"/>
      <c r="B57" s="1170"/>
      <c r="C57" s="1171"/>
      <c r="D57" s="1171"/>
      <c r="E57" s="1171"/>
      <c r="F57" s="1171"/>
      <c r="G57" s="1171"/>
      <c r="H57" s="1171"/>
      <c r="I57" s="1172"/>
      <c r="J57" s="310"/>
      <c r="K57" s="301"/>
      <c r="L57" s="311"/>
      <c r="M57" s="301"/>
      <c r="N57" s="301"/>
      <c r="O57" s="301"/>
      <c r="P57" s="301"/>
      <c r="Q57" s="301" t="s">
        <v>465</v>
      </c>
      <c r="R57" s="301"/>
      <c r="S57" s="301"/>
      <c r="T57" s="301"/>
      <c r="U57" s="301"/>
      <c r="V57" s="301"/>
      <c r="W57" s="301"/>
      <c r="X57" s="301"/>
      <c r="Y57" s="301"/>
      <c r="Z57" s="301"/>
      <c r="AA57" s="301"/>
      <c r="AB57" s="301"/>
      <c r="AC57" s="313"/>
      <c r="AD57" s="313"/>
      <c r="AE57" s="313"/>
      <c r="AF57" s="301"/>
      <c r="AG57" s="301"/>
      <c r="AH57" s="301"/>
      <c r="AI57" s="301"/>
      <c r="AJ57" s="301"/>
      <c r="AK57" s="314"/>
      <c r="AL57" s="131" t="b">
        <v>0</v>
      </c>
    </row>
    <row r="58" spans="1:38" ht="18" customHeight="1" x14ac:dyDescent="0.55000000000000004">
      <c r="A58" s="1165"/>
      <c r="B58" s="1170"/>
      <c r="C58" s="1171"/>
      <c r="D58" s="1171"/>
      <c r="E58" s="1171"/>
      <c r="F58" s="1171"/>
      <c r="G58" s="1171"/>
      <c r="H58" s="1171"/>
      <c r="I58" s="1172"/>
      <c r="J58" s="310"/>
      <c r="K58" s="301"/>
      <c r="L58" s="311"/>
      <c r="M58" s="313"/>
      <c r="N58" s="301"/>
      <c r="O58" s="301"/>
      <c r="P58" s="301"/>
      <c r="Q58" s="301"/>
      <c r="R58" s="1178" t="s">
        <v>466</v>
      </c>
      <c r="S58" s="1178"/>
      <c r="T58" s="1178"/>
      <c r="U58" s="1178"/>
      <c r="V58" s="1178"/>
      <c r="W58" s="1178"/>
      <c r="X58" s="1178"/>
      <c r="Y58" s="1178"/>
      <c r="Z58" s="1178"/>
      <c r="AA58" s="1178"/>
      <c r="AB58" s="1178"/>
      <c r="AC58" s="1178"/>
      <c r="AD58" s="301"/>
      <c r="AE58" s="301"/>
      <c r="AF58" s="301"/>
      <c r="AG58" s="301"/>
      <c r="AH58" s="301"/>
      <c r="AI58" s="301"/>
      <c r="AJ58" s="301"/>
      <c r="AK58" s="314"/>
    </row>
    <row r="59" spans="1:38" ht="18" customHeight="1" x14ac:dyDescent="0.55000000000000004">
      <c r="A59" s="1165"/>
      <c r="B59" s="1170"/>
      <c r="C59" s="1171"/>
      <c r="D59" s="1171"/>
      <c r="E59" s="1171"/>
      <c r="F59" s="1171"/>
      <c r="G59" s="1171"/>
      <c r="H59" s="1171"/>
      <c r="I59" s="1172"/>
      <c r="J59" s="310"/>
      <c r="K59" s="301"/>
      <c r="L59" s="311"/>
      <c r="M59" s="313"/>
      <c r="N59" s="301"/>
      <c r="O59" s="313"/>
      <c r="P59" s="313"/>
      <c r="Q59" s="313"/>
      <c r="R59" s="313"/>
      <c r="S59" s="1160"/>
      <c r="T59" s="1160"/>
      <c r="U59" s="1160"/>
      <c r="V59" s="1160"/>
      <c r="W59" s="1160"/>
      <c r="X59" s="1160"/>
      <c r="Y59" s="1160"/>
      <c r="Z59" s="1160"/>
      <c r="AA59" s="1160"/>
      <c r="AB59" s="1160"/>
      <c r="AC59" s="1160"/>
      <c r="AD59" s="1160"/>
      <c r="AE59" s="1160"/>
      <c r="AF59" s="1160"/>
      <c r="AG59" s="301"/>
      <c r="AH59" s="301"/>
      <c r="AI59" s="301"/>
      <c r="AJ59" s="301"/>
      <c r="AK59" s="314"/>
    </row>
    <row r="60" spans="1:38" ht="18" customHeight="1" x14ac:dyDescent="0.55000000000000004">
      <c r="A60" s="1165"/>
      <c r="B60" s="1170"/>
      <c r="C60" s="1171"/>
      <c r="D60" s="1171"/>
      <c r="E60" s="1171"/>
      <c r="F60" s="1171"/>
      <c r="G60" s="1171"/>
      <c r="H60" s="1171"/>
      <c r="I60" s="1172"/>
      <c r="J60" s="310"/>
      <c r="K60" s="301"/>
      <c r="L60" s="311"/>
      <c r="M60" s="313"/>
      <c r="N60" s="301"/>
      <c r="O60" s="313"/>
      <c r="P60" s="313"/>
      <c r="Q60" s="313"/>
      <c r="R60" s="313"/>
      <c r="S60" s="1160"/>
      <c r="T60" s="1160"/>
      <c r="U60" s="1160"/>
      <c r="V60" s="1160"/>
      <c r="W60" s="1160"/>
      <c r="X60" s="1160"/>
      <c r="Y60" s="1160"/>
      <c r="Z60" s="1160"/>
      <c r="AA60" s="1160"/>
      <c r="AB60" s="1160"/>
      <c r="AC60" s="1160"/>
      <c r="AD60" s="1160"/>
      <c r="AE60" s="1160"/>
      <c r="AF60" s="1160"/>
      <c r="AG60" s="301"/>
      <c r="AH60" s="301"/>
      <c r="AI60" s="301"/>
      <c r="AJ60" s="301"/>
      <c r="AK60" s="314"/>
    </row>
    <row r="61" spans="1:38" ht="18" customHeight="1" thickBot="1" x14ac:dyDescent="0.6">
      <c r="A61" s="1166"/>
      <c r="B61" s="1173"/>
      <c r="C61" s="1174"/>
      <c r="D61" s="1174"/>
      <c r="E61" s="1174"/>
      <c r="F61" s="1174"/>
      <c r="G61" s="1174"/>
      <c r="H61" s="1174"/>
      <c r="I61" s="1175"/>
      <c r="J61" s="320"/>
      <c r="K61" s="321"/>
      <c r="L61" s="322"/>
      <c r="M61" s="323"/>
      <c r="N61" s="321"/>
      <c r="O61" s="323"/>
      <c r="P61" s="323"/>
      <c r="Q61" s="323"/>
      <c r="R61" s="323"/>
      <c r="S61" s="323"/>
      <c r="T61" s="323"/>
      <c r="U61" s="323"/>
      <c r="V61" s="323"/>
      <c r="W61" s="323"/>
      <c r="X61" s="323"/>
      <c r="Y61" s="323"/>
      <c r="Z61" s="323"/>
      <c r="AA61" s="1179" t="s">
        <v>426</v>
      </c>
      <c r="AB61" s="1179"/>
      <c r="AC61" s="1179"/>
      <c r="AD61" s="1179"/>
      <c r="AE61" s="1179"/>
      <c r="AF61" s="1179"/>
      <c r="AG61" s="1179"/>
      <c r="AH61" s="1179"/>
      <c r="AI61" s="1179"/>
      <c r="AJ61" s="1179"/>
      <c r="AK61" s="1180"/>
    </row>
    <row r="62" spans="1:38" ht="18" customHeight="1" x14ac:dyDescent="0.55000000000000004">
      <c r="A62" s="1164" t="s">
        <v>467</v>
      </c>
      <c r="B62" s="1167" t="s">
        <v>468</v>
      </c>
      <c r="C62" s="1168"/>
      <c r="D62" s="1168"/>
      <c r="E62" s="1168"/>
      <c r="F62" s="1168"/>
      <c r="G62" s="1168"/>
      <c r="H62" s="1168"/>
      <c r="I62" s="1169"/>
      <c r="J62" s="310"/>
      <c r="K62" s="301" t="s">
        <v>469</v>
      </c>
      <c r="L62" s="301"/>
      <c r="M62" s="301"/>
      <c r="N62" s="301"/>
      <c r="O62" s="301"/>
      <c r="P62" s="301"/>
      <c r="Q62" s="301"/>
      <c r="R62" s="301"/>
      <c r="S62" s="301"/>
      <c r="T62" s="301"/>
      <c r="U62" s="301"/>
      <c r="V62" s="301"/>
      <c r="W62" s="301"/>
      <c r="X62" s="301"/>
      <c r="Y62" s="301"/>
      <c r="Z62" s="301"/>
      <c r="AA62" s="301"/>
      <c r="AB62" s="301"/>
      <c r="AC62" s="302"/>
      <c r="AD62" s="302"/>
      <c r="AE62" s="302"/>
      <c r="AF62" s="302"/>
      <c r="AG62" s="302"/>
      <c r="AH62" s="302"/>
      <c r="AI62" s="302"/>
      <c r="AJ62" s="302"/>
      <c r="AK62" s="324"/>
    </row>
    <row r="63" spans="1:38" ht="18" customHeight="1" x14ac:dyDescent="0.55000000000000004">
      <c r="A63" s="1165"/>
      <c r="B63" s="1170"/>
      <c r="C63" s="1171"/>
      <c r="D63" s="1171"/>
      <c r="E63" s="1171"/>
      <c r="F63" s="1171"/>
      <c r="G63" s="1171"/>
      <c r="H63" s="1171"/>
      <c r="I63" s="1172"/>
      <c r="J63" s="310"/>
      <c r="K63" s="301"/>
      <c r="L63" s="301" t="s">
        <v>470</v>
      </c>
      <c r="M63" s="301"/>
      <c r="N63" s="301"/>
      <c r="O63" s="301"/>
      <c r="P63" s="301"/>
      <c r="Q63" s="301"/>
      <c r="R63" s="301"/>
      <c r="S63" s="301"/>
      <c r="T63" s="301"/>
      <c r="U63" s="301"/>
      <c r="V63" s="301"/>
      <c r="W63" s="301"/>
      <c r="X63" s="301"/>
      <c r="Y63" s="301"/>
      <c r="Z63" s="301"/>
      <c r="AA63" s="301"/>
      <c r="AB63" s="301"/>
      <c r="AC63" s="301"/>
      <c r="AD63" s="301"/>
      <c r="AE63" s="301"/>
      <c r="AF63" s="301"/>
      <c r="AG63" s="302"/>
      <c r="AH63" s="302"/>
      <c r="AI63" s="301"/>
      <c r="AJ63" s="301"/>
      <c r="AK63" s="314"/>
      <c r="AL63" s="131" t="b">
        <v>0</v>
      </c>
    </row>
    <row r="64" spans="1:38" ht="18" customHeight="1" x14ac:dyDescent="0.55000000000000004">
      <c r="A64" s="1165"/>
      <c r="B64" s="1170"/>
      <c r="C64" s="1171"/>
      <c r="D64" s="1171"/>
      <c r="E64" s="1171"/>
      <c r="F64" s="1171"/>
      <c r="G64" s="1171"/>
      <c r="H64" s="1171"/>
      <c r="I64" s="1172"/>
      <c r="J64" s="310"/>
      <c r="K64" s="301"/>
      <c r="L64" s="301" t="s">
        <v>471</v>
      </c>
      <c r="M64" s="301"/>
      <c r="N64" s="301"/>
      <c r="O64" s="301"/>
      <c r="P64" s="301"/>
      <c r="Q64" s="301"/>
      <c r="R64" s="301"/>
      <c r="S64" s="301"/>
      <c r="T64" s="301"/>
      <c r="U64" s="301"/>
      <c r="V64" s="301"/>
      <c r="W64" s="301"/>
      <c r="X64" s="301"/>
      <c r="Y64" s="301"/>
      <c r="Z64" s="301"/>
      <c r="AA64" s="301"/>
      <c r="AB64" s="301"/>
      <c r="AC64" s="301"/>
      <c r="AD64" s="301"/>
      <c r="AE64" s="301"/>
      <c r="AF64" s="301"/>
      <c r="AG64" s="302"/>
      <c r="AH64" s="302"/>
      <c r="AI64" s="301"/>
      <c r="AJ64" s="301"/>
      <c r="AK64" s="314"/>
      <c r="AL64" s="131" t="b">
        <v>0</v>
      </c>
    </row>
    <row r="65" spans="1:38" ht="18" customHeight="1" x14ac:dyDescent="0.55000000000000004">
      <c r="A65" s="1165"/>
      <c r="B65" s="1170"/>
      <c r="C65" s="1171"/>
      <c r="D65" s="1171"/>
      <c r="E65" s="1171"/>
      <c r="F65" s="1171"/>
      <c r="G65" s="1171"/>
      <c r="H65" s="1171"/>
      <c r="I65" s="1172"/>
      <c r="J65" s="310"/>
      <c r="K65" s="301"/>
      <c r="L65" s="301" t="s">
        <v>530</v>
      </c>
      <c r="M65" s="301"/>
      <c r="N65" s="301"/>
      <c r="O65" s="301"/>
      <c r="P65" s="301"/>
      <c r="Q65" s="301"/>
      <c r="R65" s="301"/>
      <c r="S65" s="301"/>
      <c r="T65" s="1161"/>
      <c r="U65" s="1161"/>
      <c r="V65" s="1161"/>
      <c r="W65" s="301" t="s">
        <v>62</v>
      </c>
      <c r="X65" s="301"/>
      <c r="Y65" s="301" t="s">
        <v>528</v>
      </c>
      <c r="Z65" s="301"/>
      <c r="AA65" s="301"/>
      <c r="AB65" s="301"/>
      <c r="AC65" s="301"/>
      <c r="AD65" s="301"/>
      <c r="AE65" s="301"/>
      <c r="AF65" s="301"/>
      <c r="AG65" s="302"/>
      <c r="AH65" s="302"/>
      <c r="AI65" s="301"/>
      <c r="AJ65" s="301"/>
      <c r="AK65" s="314"/>
      <c r="AL65" s="131" t="b">
        <v>0</v>
      </c>
    </row>
    <row r="66" spans="1:38" ht="18" customHeight="1" x14ac:dyDescent="0.55000000000000004">
      <c r="A66" s="1165"/>
      <c r="B66" s="1170"/>
      <c r="C66" s="1171"/>
      <c r="D66" s="1171"/>
      <c r="E66" s="1171"/>
      <c r="F66" s="1171"/>
      <c r="G66" s="1171"/>
      <c r="H66" s="1171"/>
      <c r="I66" s="1172"/>
      <c r="J66" s="310"/>
      <c r="K66" s="301"/>
      <c r="L66" s="301" t="s">
        <v>531</v>
      </c>
      <c r="M66" s="301"/>
      <c r="N66" s="301"/>
      <c r="O66" s="301"/>
      <c r="P66" s="301"/>
      <c r="Q66" s="301"/>
      <c r="R66" s="301"/>
      <c r="S66" s="301"/>
      <c r="T66" s="1161"/>
      <c r="U66" s="1161"/>
      <c r="V66" s="1161"/>
      <c r="W66" s="301" t="s">
        <v>62</v>
      </c>
      <c r="X66" s="301"/>
      <c r="Y66" s="301" t="s">
        <v>528</v>
      </c>
      <c r="Z66" s="301"/>
      <c r="AA66" s="301"/>
      <c r="AB66" s="301"/>
      <c r="AC66" s="301"/>
      <c r="AD66" s="301"/>
      <c r="AE66" s="301"/>
      <c r="AF66" s="301"/>
      <c r="AG66" s="302"/>
      <c r="AH66" s="302"/>
      <c r="AI66" s="301"/>
      <c r="AJ66" s="301"/>
      <c r="AK66" s="314"/>
      <c r="AL66" s="131" t="b">
        <v>0</v>
      </c>
    </row>
    <row r="67" spans="1:38" ht="18" customHeight="1" x14ac:dyDescent="0.55000000000000004">
      <c r="A67" s="1165"/>
      <c r="B67" s="1170"/>
      <c r="C67" s="1171"/>
      <c r="D67" s="1171"/>
      <c r="E67" s="1171"/>
      <c r="F67" s="1171"/>
      <c r="G67" s="1171"/>
      <c r="H67" s="1171"/>
      <c r="I67" s="1172"/>
      <c r="J67" s="310"/>
      <c r="K67" s="301"/>
      <c r="L67" s="301" t="s">
        <v>472</v>
      </c>
      <c r="M67" s="301"/>
      <c r="N67" s="301"/>
      <c r="O67" s="301"/>
      <c r="P67" s="301" t="s">
        <v>457</v>
      </c>
      <c r="Q67" s="315" t="s">
        <v>473</v>
      </c>
      <c r="R67" s="315"/>
      <c r="S67" s="315"/>
      <c r="T67" s="315"/>
      <c r="U67" s="315"/>
      <c r="V67" s="315"/>
      <c r="W67" s="315"/>
      <c r="X67" s="315"/>
      <c r="Y67" s="315"/>
      <c r="Z67" s="315"/>
      <c r="AA67" s="315"/>
      <c r="AB67" s="315"/>
      <c r="AC67" s="315"/>
      <c r="AD67" s="315"/>
      <c r="AE67" s="315"/>
      <c r="AF67" s="315"/>
      <c r="AG67" s="303"/>
      <c r="AH67" s="303"/>
      <c r="AI67" s="301"/>
      <c r="AJ67" s="301"/>
      <c r="AK67" s="314"/>
      <c r="AL67" s="131" t="b">
        <v>0</v>
      </c>
    </row>
    <row r="68" spans="1:38" ht="18" customHeight="1" x14ac:dyDescent="0.55000000000000004">
      <c r="A68" s="1165"/>
      <c r="B68" s="1170"/>
      <c r="C68" s="1171"/>
      <c r="D68" s="1171"/>
      <c r="E68" s="1171"/>
      <c r="F68" s="1171"/>
      <c r="G68" s="1171"/>
      <c r="H68" s="1171"/>
      <c r="I68" s="1172"/>
      <c r="J68" s="310"/>
      <c r="K68" s="301"/>
      <c r="L68" s="301"/>
      <c r="M68" s="301"/>
      <c r="N68" s="301"/>
      <c r="O68" s="301"/>
      <c r="P68" s="301"/>
      <c r="Q68" s="301" t="s">
        <v>474</v>
      </c>
      <c r="R68" s="301"/>
      <c r="S68" s="301"/>
      <c r="T68" s="301"/>
      <c r="U68" s="301"/>
      <c r="V68" s="301"/>
      <c r="W68" s="301"/>
      <c r="X68" s="301"/>
      <c r="Y68" s="301"/>
      <c r="Z68" s="301"/>
      <c r="AA68" s="301"/>
      <c r="AB68" s="301"/>
      <c r="AC68" s="301"/>
      <c r="AD68" s="301"/>
      <c r="AE68" s="301"/>
      <c r="AF68" s="301"/>
      <c r="AG68" s="303"/>
      <c r="AH68" s="303"/>
      <c r="AI68" s="301"/>
      <c r="AJ68" s="301"/>
      <c r="AK68" s="314"/>
      <c r="AL68" s="131" t="b">
        <v>0</v>
      </c>
    </row>
    <row r="69" spans="1:38" ht="18" customHeight="1" x14ac:dyDescent="0.55000000000000004">
      <c r="A69" s="1165"/>
      <c r="B69" s="1170"/>
      <c r="C69" s="1171"/>
      <c r="D69" s="1171"/>
      <c r="E69" s="1171"/>
      <c r="F69" s="1171"/>
      <c r="G69" s="1171"/>
      <c r="H69" s="1171"/>
      <c r="I69" s="1172"/>
      <c r="J69" s="310"/>
      <c r="K69" s="301"/>
      <c r="L69" s="301"/>
      <c r="M69" s="301"/>
      <c r="N69" s="301"/>
      <c r="O69" s="301"/>
      <c r="P69" s="301"/>
      <c r="Q69" s="301" t="s">
        <v>475</v>
      </c>
      <c r="R69" s="301"/>
      <c r="S69" s="301"/>
      <c r="T69" s="301"/>
      <c r="U69" s="301"/>
      <c r="V69" s="301"/>
      <c r="W69" s="301"/>
      <c r="X69" s="301"/>
      <c r="Y69" s="301"/>
      <c r="Z69" s="301"/>
      <c r="AA69" s="301"/>
      <c r="AB69" s="301"/>
      <c r="AC69" s="301"/>
      <c r="AD69" s="301"/>
      <c r="AE69" s="301"/>
      <c r="AF69" s="301"/>
      <c r="AG69" s="303"/>
      <c r="AH69" s="303"/>
      <c r="AI69" s="301"/>
      <c r="AJ69" s="301"/>
      <c r="AK69" s="314"/>
      <c r="AL69" s="131" t="b">
        <v>0</v>
      </c>
    </row>
    <row r="70" spans="1:38" ht="18" customHeight="1" x14ac:dyDescent="0.55000000000000004">
      <c r="A70" s="1165"/>
      <c r="B70" s="1170"/>
      <c r="C70" s="1171"/>
      <c r="D70" s="1171"/>
      <c r="E70" s="1171"/>
      <c r="F70" s="1171"/>
      <c r="G70" s="1171"/>
      <c r="H70" s="1171"/>
      <c r="I70" s="1172"/>
      <c r="J70" s="310"/>
      <c r="K70" s="301"/>
      <c r="L70" s="301"/>
      <c r="M70" s="301"/>
      <c r="N70" s="301"/>
      <c r="O70" s="301"/>
      <c r="P70" s="301"/>
      <c r="Q70" s="301" t="s">
        <v>460</v>
      </c>
      <c r="R70" s="301"/>
      <c r="S70" s="301"/>
      <c r="T70" s="301"/>
      <c r="U70" s="301"/>
      <c r="V70" s="301"/>
      <c r="W70" s="301"/>
      <c r="X70" s="301"/>
      <c r="Y70" s="301"/>
      <c r="Z70" s="301"/>
      <c r="AA70" s="301"/>
      <c r="AB70" s="301"/>
      <c r="AC70" s="301"/>
      <c r="AD70" s="301"/>
      <c r="AE70" s="301"/>
      <c r="AF70" s="301"/>
      <c r="AG70" s="303"/>
      <c r="AH70" s="303"/>
      <c r="AI70" s="301"/>
      <c r="AJ70" s="301"/>
      <c r="AK70" s="314"/>
      <c r="AL70" s="131" t="b">
        <v>0</v>
      </c>
    </row>
    <row r="71" spans="1:38" ht="18" customHeight="1" x14ac:dyDescent="0.55000000000000004">
      <c r="A71" s="1165"/>
      <c r="B71" s="1170"/>
      <c r="C71" s="1171"/>
      <c r="D71" s="1171"/>
      <c r="E71" s="1171"/>
      <c r="F71" s="1171"/>
      <c r="G71" s="1171"/>
      <c r="H71" s="1171"/>
      <c r="I71" s="1172"/>
      <c r="J71" s="310"/>
      <c r="K71" s="301"/>
      <c r="L71" s="301"/>
      <c r="M71" s="301"/>
      <c r="N71" s="301"/>
      <c r="O71" s="301"/>
      <c r="P71" s="301"/>
      <c r="Q71" s="301" t="s">
        <v>461</v>
      </c>
      <c r="R71" s="301"/>
      <c r="S71" s="301"/>
      <c r="T71" s="301"/>
      <c r="U71" s="301"/>
      <c r="V71" s="301"/>
      <c r="W71" s="301"/>
      <c r="X71" s="301"/>
      <c r="Y71" s="301"/>
      <c r="Z71" s="301"/>
      <c r="AA71" s="301"/>
      <c r="AB71" s="301"/>
      <c r="AC71" s="301"/>
      <c r="AD71" s="301"/>
      <c r="AE71" s="301"/>
      <c r="AF71" s="301"/>
      <c r="AG71" s="303"/>
      <c r="AH71" s="303"/>
      <c r="AI71" s="301"/>
      <c r="AJ71" s="301"/>
      <c r="AK71" s="314"/>
      <c r="AL71" s="131" t="b">
        <v>0</v>
      </c>
    </row>
    <row r="72" spans="1:38" ht="18" customHeight="1" x14ac:dyDescent="0.55000000000000004">
      <c r="A72" s="1165"/>
      <c r="B72" s="1170"/>
      <c r="C72" s="1171"/>
      <c r="D72" s="1171"/>
      <c r="E72" s="1171"/>
      <c r="F72" s="1171"/>
      <c r="G72" s="1171"/>
      <c r="H72" s="1171"/>
      <c r="I72" s="1172"/>
      <c r="J72" s="310"/>
      <c r="K72" s="301"/>
      <c r="L72" s="301"/>
      <c r="M72" s="301"/>
      <c r="N72" s="301"/>
      <c r="O72" s="301"/>
      <c r="P72" s="301"/>
      <c r="Q72" s="301" t="s">
        <v>462</v>
      </c>
      <c r="R72" s="301"/>
      <c r="S72" s="301"/>
      <c r="T72" s="301"/>
      <c r="U72" s="301"/>
      <c r="V72" s="301"/>
      <c r="W72" s="301"/>
      <c r="X72" s="301"/>
      <c r="Y72" s="313"/>
      <c r="Z72" s="301"/>
      <c r="AA72" s="313"/>
      <c r="AB72" s="313"/>
      <c r="AC72" s="301"/>
      <c r="AD72" s="301"/>
      <c r="AE72" s="301"/>
      <c r="AF72" s="301"/>
      <c r="AG72" s="301"/>
      <c r="AH72" s="301"/>
      <c r="AI72" s="301"/>
      <c r="AJ72" s="301"/>
      <c r="AK72" s="314"/>
      <c r="AL72" s="131" t="b">
        <v>0</v>
      </c>
    </row>
    <row r="73" spans="1:38" ht="18" customHeight="1" x14ac:dyDescent="0.55000000000000004">
      <c r="A73" s="1165"/>
      <c r="B73" s="1170"/>
      <c r="C73" s="1171"/>
      <c r="D73" s="1171"/>
      <c r="E73" s="1171"/>
      <c r="F73" s="1171"/>
      <c r="G73" s="1171"/>
      <c r="H73" s="1171"/>
      <c r="I73" s="1172"/>
      <c r="J73" s="310"/>
      <c r="K73" s="301"/>
      <c r="L73" s="319"/>
      <c r="M73" s="301"/>
      <c r="N73" s="301"/>
      <c r="O73" s="301"/>
      <c r="P73" s="301"/>
      <c r="Q73" s="301"/>
      <c r="R73" s="301"/>
      <c r="S73" s="301" t="s">
        <v>527</v>
      </c>
      <c r="T73" s="301"/>
      <c r="U73" s="301"/>
      <c r="V73" s="1161"/>
      <c r="W73" s="1161"/>
      <c r="X73" s="1161"/>
      <c r="Y73" s="313" t="s">
        <v>62</v>
      </c>
      <c r="Z73" s="301"/>
      <c r="AA73" s="319" t="s">
        <v>528</v>
      </c>
      <c r="AB73" s="313"/>
      <c r="AC73" s="301"/>
      <c r="AD73" s="301"/>
      <c r="AE73" s="301"/>
      <c r="AF73" s="301"/>
      <c r="AG73" s="301"/>
      <c r="AH73" s="301"/>
      <c r="AI73" s="301"/>
      <c r="AJ73" s="301"/>
      <c r="AK73" s="314"/>
    </row>
    <row r="74" spans="1:38" ht="18" customHeight="1" x14ac:dyDescent="0.55000000000000004">
      <c r="A74" s="1165"/>
      <c r="B74" s="1170"/>
      <c r="C74" s="1171"/>
      <c r="D74" s="1171"/>
      <c r="E74" s="1171"/>
      <c r="F74" s="1171"/>
      <c r="G74" s="1171"/>
      <c r="H74" s="1171"/>
      <c r="I74" s="1172"/>
      <c r="J74" s="310"/>
      <c r="K74" s="301"/>
      <c r="L74" s="319"/>
      <c r="M74" s="301"/>
      <c r="N74" s="301"/>
      <c r="O74" s="301"/>
      <c r="P74" s="301"/>
      <c r="Q74" s="301" t="s">
        <v>463</v>
      </c>
      <c r="R74" s="301"/>
      <c r="S74" s="301"/>
      <c r="T74" s="301"/>
      <c r="U74" s="301"/>
      <c r="V74" s="301"/>
      <c r="W74" s="301"/>
      <c r="X74" s="301"/>
      <c r="Y74" s="313"/>
      <c r="Z74" s="301"/>
      <c r="AA74" s="313"/>
      <c r="AB74" s="313"/>
      <c r="AC74" s="301"/>
      <c r="AD74" s="301"/>
      <c r="AE74" s="301"/>
      <c r="AF74" s="301"/>
      <c r="AG74" s="301"/>
      <c r="AH74" s="301"/>
      <c r="AI74" s="301"/>
      <c r="AJ74" s="301"/>
      <c r="AK74" s="314"/>
      <c r="AL74" s="131" t="b">
        <v>0</v>
      </c>
    </row>
    <row r="75" spans="1:38" ht="18" customHeight="1" x14ac:dyDescent="0.55000000000000004">
      <c r="A75" s="1165"/>
      <c r="B75" s="1170"/>
      <c r="C75" s="1171"/>
      <c r="D75" s="1171"/>
      <c r="E75" s="1171"/>
      <c r="F75" s="1171"/>
      <c r="G75" s="1171"/>
      <c r="H75" s="1171"/>
      <c r="I75" s="1172"/>
      <c r="J75" s="325"/>
      <c r="K75" s="301"/>
      <c r="L75" s="319"/>
      <c r="M75" s="301"/>
      <c r="N75" s="301"/>
      <c r="O75" s="301"/>
      <c r="P75" s="301"/>
      <c r="Q75" s="301" t="s">
        <v>464</v>
      </c>
      <c r="R75" s="301"/>
      <c r="S75" s="301"/>
      <c r="T75" s="301"/>
      <c r="U75" s="301"/>
      <c r="V75" s="301"/>
      <c r="W75" s="301"/>
      <c r="X75" s="301"/>
      <c r="Y75" s="301"/>
      <c r="Z75" s="313"/>
      <c r="AA75" s="313"/>
      <c r="AB75" s="313"/>
      <c r="AC75" s="301"/>
      <c r="AD75" s="301"/>
      <c r="AE75" s="301"/>
      <c r="AF75" s="301"/>
      <c r="AG75" s="301"/>
      <c r="AH75" s="301"/>
      <c r="AI75" s="301"/>
      <c r="AJ75" s="301"/>
      <c r="AK75" s="314"/>
      <c r="AL75" s="131" t="b">
        <v>0</v>
      </c>
    </row>
    <row r="76" spans="1:38" ht="18" customHeight="1" x14ac:dyDescent="0.55000000000000004">
      <c r="A76" s="1165"/>
      <c r="B76" s="1170"/>
      <c r="C76" s="1171"/>
      <c r="D76" s="1171"/>
      <c r="E76" s="1171"/>
      <c r="F76" s="1171"/>
      <c r="G76" s="1171"/>
      <c r="H76" s="1171"/>
      <c r="I76" s="1172"/>
      <c r="J76" s="325"/>
      <c r="K76" s="301"/>
      <c r="L76" s="301"/>
      <c r="M76" s="301"/>
      <c r="N76" s="301"/>
      <c r="O76" s="301"/>
      <c r="P76" s="301"/>
      <c r="Q76" s="301" t="s">
        <v>465</v>
      </c>
      <c r="R76" s="301"/>
      <c r="S76" s="301"/>
      <c r="T76" s="301"/>
      <c r="U76" s="301"/>
      <c r="V76" s="301"/>
      <c r="W76" s="301"/>
      <c r="X76" s="301"/>
      <c r="Y76" s="301"/>
      <c r="Z76" s="301"/>
      <c r="AA76" s="301"/>
      <c r="AB76" s="301"/>
      <c r="AC76" s="301"/>
      <c r="AD76" s="301"/>
      <c r="AE76" s="301"/>
      <c r="AF76" s="301"/>
      <c r="AG76" s="301"/>
      <c r="AH76" s="301"/>
      <c r="AI76" s="301"/>
      <c r="AJ76" s="301"/>
      <c r="AK76" s="314"/>
      <c r="AL76" s="131" t="b">
        <v>0</v>
      </c>
    </row>
    <row r="77" spans="1:38" ht="18" customHeight="1" x14ac:dyDescent="0.55000000000000004">
      <c r="A77" s="1165"/>
      <c r="B77" s="1170"/>
      <c r="C77" s="1171"/>
      <c r="D77" s="1171"/>
      <c r="E77" s="1171"/>
      <c r="F77" s="1171"/>
      <c r="G77" s="1171"/>
      <c r="H77" s="1171"/>
      <c r="I77" s="1172"/>
      <c r="J77" s="325"/>
      <c r="K77" s="301"/>
      <c r="L77" s="301"/>
      <c r="M77" s="301"/>
      <c r="N77" s="301"/>
      <c r="O77" s="301"/>
      <c r="P77" s="301"/>
      <c r="Q77" s="301"/>
      <c r="R77" s="1178" t="s">
        <v>466</v>
      </c>
      <c r="S77" s="1178"/>
      <c r="T77" s="1178"/>
      <c r="U77" s="1178"/>
      <c r="V77" s="1178"/>
      <c r="W77" s="1178"/>
      <c r="X77" s="1178"/>
      <c r="Y77" s="1178"/>
      <c r="Z77" s="1178"/>
      <c r="AA77" s="1178"/>
      <c r="AB77" s="1178"/>
      <c r="AC77" s="301"/>
      <c r="AD77" s="301"/>
      <c r="AE77" s="301"/>
      <c r="AF77" s="301"/>
      <c r="AG77" s="301"/>
      <c r="AH77" s="301"/>
      <c r="AI77" s="301"/>
      <c r="AJ77" s="301"/>
      <c r="AK77" s="314"/>
    </row>
    <row r="78" spans="1:38" ht="18" customHeight="1" x14ac:dyDescent="0.55000000000000004">
      <c r="A78" s="1165"/>
      <c r="B78" s="1170"/>
      <c r="C78" s="1171"/>
      <c r="D78" s="1171"/>
      <c r="E78" s="1171"/>
      <c r="F78" s="1171"/>
      <c r="G78" s="1171"/>
      <c r="H78" s="1171"/>
      <c r="I78" s="1172"/>
      <c r="J78" s="325"/>
      <c r="K78" s="301"/>
      <c r="L78" s="301"/>
      <c r="M78" s="301"/>
      <c r="N78" s="301"/>
      <c r="O78" s="301"/>
      <c r="P78" s="301"/>
      <c r="Q78" s="301"/>
      <c r="R78" s="313"/>
      <c r="S78" s="1160"/>
      <c r="T78" s="1160"/>
      <c r="U78" s="1160"/>
      <c r="V78" s="1160"/>
      <c r="W78" s="1160"/>
      <c r="X78" s="1160"/>
      <c r="Y78" s="1160"/>
      <c r="Z78" s="1160"/>
      <c r="AA78" s="1160"/>
      <c r="AB78" s="1160"/>
      <c r="AC78" s="1160"/>
      <c r="AD78" s="1160"/>
      <c r="AE78" s="1160"/>
      <c r="AF78" s="1160"/>
      <c r="AG78" s="301"/>
      <c r="AH78" s="301"/>
      <c r="AI78" s="301"/>
      <c r="AJ78" s="301"/>
      <c r="AK78" s="314"/>
    </row>
    <row r="79" spans="1:38" ht="18" customHeight="1" x14ac:dyDescent="0.55000000000000004">
      <c r="A79" s="1165"/>
      <c r="B79" s="1170"/>
      <c r="C79" s="1171"/>
      <c r="D79" s="1171"/>
      <c r="E79" s="1171"/>
      <c r="F79" s="1171"/>
      <c r="G79" s="1171"/>
      <c r="H79" s="1171"/>
      <c r="I79" s="1172"/>
      <c r="J79" s="300"/>
      <c r="K79" s="301"/>
      <c r="L79" s="301"/>
      <c r="M79" s="301"/>
      <c r="N79" s="301"/>
      <c r="O79" s="301"/>
      <c r="P79" s="301"/>
      <c r="Q79" s="301"/>
      <c r="R79" s="313"/>
      <c r="S79" s="1160"/>
      <c r="T79" s="1160"/>
      <c r="U79" s="1160"/>
      <c r="V79" s="1160"/>
      <c r="W79" s="1160"/>
      <c r="X79" s="1160"/>
      <c r="Y79" s="1160"/>
      <c r="Z79" s="1160"/>
      <c r="AA79" s="1160"/>
      <c r="AB79" s="1160"/>
      <c r="AC79" s="1160"/>
      <c r="AD79" s="1160"/>
      <c r="AE79" s="1160"/>
      <c r="AF79" s="1160"/>
      <c r="AG79" s="301"/>
      <c r="AH79" s="301"/>
      <c r="AI79" s="301"/>
      <c r="AJ79" s="301"/>
      <c r="AK79" s="314"/>
    </row>
    <row r="80" spans="1:38" ht="18" customHeight="1" thickBot="1" x14ac:dyDescent="0.6">
      <c r="A80" s="1166"/>
      <c r="B80" s="1173"/>
      <c r="C80" s="1174"/>
      <c r="D80" s="1174"/>
      <c r="E80" s="1174"/>
      <c r="F80" s="1174"/>
      <c r="G80" s="1174"/>
      <c r="H80" s="1174"/>
      <c r="I80" s="1175"/>
      <c r="J80" s="326"/>
      <c r="K80" s="321"/>
      <c r="L80" s="321"/>
      <c r="M80" s="321"/>
      <c r="N80" s="321"/>
      <c r="O80" s="321"/>
      <c r="P80" s="321"/>
      <c r="Q80" s="321"/>
      <c r="R80" s="321"/>
      <c r="S80" s="321"/>
      <c r="T80" s="321"/>
      <c r="U80" s="321"/>
      <c r="V80" s="321"/>
      <c r="W80" s="321"/>
      <c r="X80" s="321"/>
      <c r="Y80" s="321"/>
      <c r="Z80" s="321"/>
      <c r="AA80" s="1179" t="s">
        <v>426</v>
      </c>
      <c r="AB80" s="1179"/>
      <c r="AC80" s="1179"/>
      <c r="AD80" s="1179"/>
      <c r="AE80" s="1179"/>
      <c r="AF80" s="1179"/>
      <c r="AG80" s="1179"/>
      <c r="AH80" s="1179"/>
      <c r="AI80" s="1179"/>
      <c r="AJ80" s="1179"/>
      <c r="AK80" s="1180"/>
    </row>
    <row r="81" spans="1:37" ht="24.75" customHeight="1" x14ac:dyDescent="0.55000000000000004">
      <c r="A81" s="327"/>
      <c r="B81" s="288"/>
      <c r="C81" s="288"/>
      <c r="D81" s="288"/>
      <c r="E81" s="288"/>
      <c r="F81" s="288"/>
      <c r="G81" s="288"/>
      <c r="H81" s="288"/>
      <c r="I81" s="288"/>
      <c r="J81" s="288"/>
      <c r="K81" s="288"/>
      <c r="L81" s="288"/>
      <c r="M81" s="288"/>
      <c r="N81" s="288"/>
      <c r="O81" s="288"/>
      <c r="P81" s="288"/>
      <c r="Q81" s="288"/>
      <c r="R81" s="288"/>
      <c r="S81" s="288"/>
      <c r="T81" s="288"/>
      <c r="U81" s="288"/>
      <c r="V81" s="288"/>
      <c r="W81" s="288"/>
      <c r="X81" s="288"/>
      <c r="Y81" s="288"/>
      <c r="Z81" s="288"/>
      <c r="AA81" s="288"/>
      <c r="AB81" s="288"/>
      <c r="AC81" s="288"/>
    </row>
    <row r="82" spans="1:37" ht="18.899999999999999" customHeight="1" x14ac:dyDescent="0.55000000000000004">
      <c r="A82" s="288"/>
      <c r="B82" s="288"/>
      <c r="C82" s="288"/>
      <c r="D82" s="288"/>
      <c r="E82" s="288"/>
      <c r="F82" s="288"/>
      <c r="G82" s="288"/>
      <c r="H82" s="288"/>
      <c r="I82" s="288"/>
      <c r="J82" s="288"/>
      <c r="K82" s="288"/>
      <c r="L82" s="288"/>
      <c r="M82" s="288"/>
      <c r="N82" s="288"/>
      <c r="O82" s="288"/>
      <c r="P82" s="288"/>
      <c r="Q82" s="288"/>
      <c r="R82" s="288"/>
      <c r="S82" s="288"/>
      <c r="T82" s="288"/>
      <c r="U82" s="288"/>
      <c r="V82" s="288"/>
      <c r="W82" s="288"/>
      <c r="X82" s="288"/>
      <c r="Y82" s="288"/>
      <c r="Z82" s="288"/>
      <c r="AA82" s="288"/>
      <c r="AB82" s="288"/>
      <c r="AC82" s="288"/>
    </row>
    <row r="83" spans="1:37" ht="18.899999999999999" customHeight="1" x14ac:dyDescent="0.55000000000000004">
      <c r="A83" s="288"/>
      <c r="B83" s="288"/>
      <c r="C83" s="288"/>
      <c r="D83" s="288"/>
      <c r="E83" s="288"/>
      <c r="F83" s="288"/>
      <c r="G83" s="288"/>
      <c r="H83" s="288"/>
      <c r="I83" s="288"/>
      <c r="J83" s="288"/>
      <c r="K83" s="288"/>
      <c r="L83" s="288"/>
      <c r="M83" s="288"/>
      <c r="N83" s="288"/>
      <c r="O83" s="288"/>
      <c r="P83" s="288"/>
      <c r="Q83" s="288"/>
      <c r="R83" s="288"/>
      <c r="S83" s="288"/>
      <c r="T83" s="288"/>
      <c r="U83" s="288"/>
      <c r="V83" s="288"/>
      <c r="W83" s="288"/>
      <c r="X83" s="288"/>
      <c r="Y83" s="288"/>
      <c r="Z83" s="288"/>
      <c r="AA83" s="288"/>
      <c r="AB83" s="288"/>
      <c r="AC83" s="288"/>
    </row>
    <row r="84" spans="1:37" ht="18.899999999999999" customHeight="1" x14ac:dyDescent="0.55000000000000004">
      <c r="A84" s="288"/>
      <c r="B84" s="288"/>
      <c r="C84" s="288"/>
      <c r="D84" s="288"/>
      <c r="E84" s="288"/>
      <c r="F84" s="288"/>
      <c r="G84" s="288"/>
      <c r="H84" s="288"/>
      <c r="I84" s="288"/>
      <c r="J84" s="288"/>
      <c r="K84" s="288"/>
      <c r="L84" s="288"/>
      <c r="M84" s="288"/>
      <c r="N84" s="288"/>
      <c r="O84" s="288"/>
      <c r="P84" s="288"/>
      <c r="Q84" s="288"/>
      <c r="R84" s="288"/>
      <c r="S84" s="288"/>
      <c r="T84" s="288"/>
      <c r="U84" s="288"/>
      <c r="V84" s="288"/>
      <c r="W84" s="288"/>
      <c r="X84" s="288"/>
      <c r="Y84" s="288"/>
      <c r="Z84" s="288"/>
      <c r="AA84" s="288"/>
      <c r="AB84" s="288"/>
      <c r="AC84" s="288"/>
    </row>
    <row r="85" spans="1:37" ht="18.899999999999999" customHeight="1" x14ac:dyDescent="0.55000000000000004">
      <c r="A85" s="288"/>
      <c r="B85" s="288"/>
      <c r="C85" s="288"/>
      <c r="D85" s="288"/>
      <c r="E85" s="288"/>
      <c r="F85" s="288"/>
      <c r="G85" s="288"/>
      <c r="H85" s="288"/>
      <c r="I85" s="288"/>
      <c r="J85" s="288"/>
      <c r="K85" s="288"/>
      <c r="L85" s="288"/>
      <c r="M85" s="288"/>
      <c r="N85" s="288"/>
      <c r="O85" s="288"/>
      <c r="P85" s="288"/>
      <c r="Q85" s="288"/>
      <c r="R85" s="288"/>
      <c r="S85" s="288"/>
      <c r="T85" s="288"/>
      <c r="U85" s="288"/>
      <c r="V85" s="288"/>
      <c r="W85" s="288"/>
      <c r="X85" s="288"/>
      <c r="Y85" s="288"/>
      <c r="Z85" s="288"/>
      <c r="AA85" s="288"/>
      <c r="AB85" s="288"/>
      <c r="AC85" s="288"/>
    </row>
    <row r="86" spans="1:37" ht="21" customHeight="1" x14ac:dyDescent="0.55000000000000004">
      <c r="A86" s="288"/>
      <c r="B86" s="288"/>
      <c r="C86" s="288"/>
      <c r="D86" s="288"/>
      <c r="E86" s="288"/>
      <c r="F86" s="288"/>
      <c r="G86" s="288"/>
      <c r="H86" s="288"/>
      <c r="I86" s="288"/>
      <c r="J86" s="288"/>
      <c r="K86" s="288"/>
      <c r="L86" s="288"/>
      <c r="M86" s="288"/>
      <c r="N86" s="288"/>
      <c r="O86" s="288"/>
      <c r="P86" s="288"/>
      <c r="Q86" s="288"/>
      <c r="R86" s="288"/>
      <c r="S86" s="288"/>
      <c r="T86" s="288"/>
      <c r="U86" s="288"/>
      <c r="V86" s="288"/>
      <c r="W86" s="288"/>
      <c r="X86" s="288"/>
      <c r="Y86" s="288"/>
      <c r="Z86" s="288"/>
      <c r="AA86" s="288"/>
      <c r="AB86" s="288"/>
      <c r="AC86" s="288"/>
    </row>
    <row r="87" spans="1:37" ht="15" customHeight="1" x14ac:dyDescent="0.55000000000000004">
      <c r="B87" s="170" t="s">
        <v>250</v>
      </c>
    </row>
    <row r="88" spans="1:37" ht="15" customHeight="1" x14ac:dyDescent="0.55000000000000004">
      <c r="A88" s="1162" t="s">
        <v>251</v>
      </c>
      <c r="B88" s="1162"/>
      <c r="C88" s="1162"/>
      <c r="D88" s="1162"/>
      <c r="E88" s="1162"/>
      <c r="F88" s="1162"/>
      <c r="G88" s="1162"/>
      <c r="H88" s="1162"/>
      <c r="I88" s="1162"/>
      <c r="J88" s="1162"/>
      <c r="K88" s="1162"/>
      <c r="L88" s="1162"/>
      <c r="M88" s="1162"/>
      <c r="N88" s="1162"/>
      <c r="O88" s="1162"/>
      <c r="P88" s="1162"/>
      <c r="Q88" s="1162"/>
      <c r="R88" s="1162"/>
      <c r="S88" s="1162"/>
      <c r="T88" s="1162"/>
      <c r="U88" s="1162"/>
      <c r="V88" s="1162"/>
      <c r="W88" s="1162"/>
      <c r="X88" s="1162"/>
      <c r="Y88" s="1162"/>
      <c r="Z88" s="1162"/>
      <c r="AA88" s="1162"/>
      <c r="AB88" s="1162"/>
      <c r="AC88" s="1162"/>
      <c r="AD88" s="1162"/>
      <c r="AE88" s="1162"/>
      <c r="AF88" s="1162"/>
      <c r="AG88" s="1162"/>
      <c r="AH88" s="1162"/>
      <c r="AI88" s="1162"/>
      <c r="AJ88" s="1162"/>
      <c r="AK88" s="1162"/>
    </row>
    <row r="89" spans="1:37" ht="15" customHeight="1" x14ac:dyDescent="0.55000000000000004">
      <c r="B89" s="133"/>
    </row>
    <row r="90" spans="1:37" ht="15" customHeight="1" x14ac:dyDescent="0.55000000000000004">
      <c r="B90" s="345" t="str">
        <f>"（２－１）"</f>
        <v>（２－１）</v>
      </c>
      <c r="E90" s="131" t="s">
        <v>490</v>
      </c>
    </row>
    <row r="91" spans="1:37" ht="15" customHeight="1" x14ac:dyDescent="0.55000000000000004">
      <c r="B91" s="345" t="str">
        <f>"（２－２）"</f>
        <v>（２－２）</v>
      </c>
      <c r="E91" s="131" t="s">
        <v>491</v>
      </c>
    </row>
    <row r="92" spans="1:37" ht="15" customHeight="1" x14ac:dyDescent="0.55000000000000004">
      <c r="B92" s="345" t="str">
        <f>"（２－３）"</f>
        <v>（２－３）</v>
      </c>
      <c r="E92" s="131" t="s">
        <v>492</v>
      </c>
    </row>
    <row r="93" spans="1:37" ht="15" customHeight="1" x14ac:dyDescent="0.55000000000000004">
      <c r="B93" s="345" t="str">
        <f>"（２－４）"</f>
        <v>（２－４）</v>
      </c>
      <c r="E93" s="131" t="s">
        <v>493</v>
      </c>
    </row>
    <row r="94" spans="1:37" ht="15" customHeight="1" x14ac:dyDescent="0.55000000000000004">
      <c r="B94" s="345" t="str">
        <f>"（２－５）"</f>
        <v>（２－５）</v>
      </c>
      <c r="E94" s="131" t="s">
        <v>494</v>
      </c>
    </row>
    <row r="95" spans="1:37" ht="15" customHeight="1" x14ac:dyDescent="0.55000000000000004">
      <c r="B95" s="345" t="str">
        <f>"（２－６）"</f>
        <v>（２－６）</v>
      </c>
      <c r="E95" s="131" t="s">
        <v>495</v>
      </c>
    </row>
    <row r="96" spans="1:37" ht="15" customHeight="1" x14ac:dyDescent="0.55000000000000004">
      <c r="B96" s="345" t="str">
        <f>"（２－７）"</f>
        <v>（２－７）</v>
      </c>
      <c r="E96" s="131" t="s">
        <v>496</v>
      </c>
    </row>
    <row r="97" spans="2:5" ht="15" customHeight="1" x14ac:dyDescent="0.55000000000000004">
      <c r="B97" s="345" t="str">
        <f>"（２－８）"</f>
        <v>（２－８）</v>
      </c>
      <c r="E97" s="131" t="s">
        <v>497</v>
      </c>
    </row>
    <row r="98" spans="2:5" ht="15" customHeight="1" x14ac:dyDescent="0.55000000000000004">
      <c r="B98" s="345" t="str">
        <f>"（２－９）"</f>
        <v>（２－９）</v>
      </c>
      <c r="E98" s="131" t="s">
        <v>498</v>
      </c>
    </row>
    <row r="99" spans="2:5" ht="15" customHeight="1" x14ac:dyDescent="0.55000000000000004">
      <c r="B99" s="345" t="str">
        <f>"（２－１０）"</f>
        <v>（２－１０）</v>
      </c>
      <c r="E99" s="131" t="s">
        <v>499</v>
      </c>
    </row>
    <row r="100" spans="2:5" ht="15" customHeight="1" x14ac:dyDescent="0.55000000000000004">
      <c r="B100" s="345" t="str">
        <f>"（２－１１）"</f>
        <v>（２－１１）</v>
      </c>
      <c r="E100" s="131" t="s">
        <v>500</v>
      </c>
    </row>
    <row r="101" spans="2:5" ht="15" customHeight="1" x14ac:dyDescent="0.55000000000000004">
      <c r="B101" s="345" t="str">
        <f>"（２－１２）"</f>
        <v>（２－１２）</v>
      </c>
      <c r="E101" s="131" t="s">
        <v>501</v>
      </c>
    </row>
    <row r="102" spans="2:5" ht="15" customHeight="1" x14ac:dyDescent="0.55000000000000004">
      <c r="B102" s="345" t="str">
        <f>"（２－１３）"</f>
        <v>（２－１３）</v>
      </c>
      <c r="E102" s="131" t="s">
        <v>502</v>
      </c>
    </row>
    <row r="103" spans="2:5" ht="15" customHeight="1" x14ac:dyDescent="0.55000000000000004">
      <c r="B103" s="345" t="str">
        <f>"（２－１４）"</f>
        <v>（２－１４）</v>
      </c>
      <c r="E103" s="131" t="s">
        <v>503</v>
      </c>
    </row>
    <row r="104" spans="2:5" ht="15" customHeight="1" x14ac:dyDescent="0.55000000000000004">
      <c r="B104" s="345" t="str">
        <f>"（２－１５）"</f>
        <v>（２－１５）</v>
      </c>
      <c r="E104" s="131" t="s">
        <v>504</v>
      </c>
    </row>
    <row r="105" spans="2:5" ht="15" customHeight="1" x14ac:dyDescent="0.55000000000000004">
      <c r="B105" s="345" t="str">
        <f>"（２－１６）"</f>
        <v>（２－１６）</v>
      </c>
      <c r="E105" s="131" t="s">
        <v>505</v>
      </c>
    </row>
    <row r="106" spans="2:5" ht="15" customHeight="1" x14ac:dyDescent="0.55000000000000004">
      <c r="B106" s="345" t="str">
        <f>"（２－１７）"</f>
        <v>（２－１７）</v>
      </c>
      <c r="E106" s="131" t="s">
        <v>506</v>
      </c>
    </row>
    <row r="107" spans="2:5" ht="15" customHeight="1" x14ac:dyDescent="0.55000000000000004">
      <c r="B107" s="345" t="str">
        <f>"（２－１８）"</f>
        <v>（２－１８）</v>
      </c>
      <c r="E107" s="131" t="s">
        <v>507</v>
      </c>
    </row>
    <row r="108" spans="2:5" ht="15" customHeight="1" x14ac:dyDescent="0.55000000000000004">
      <c r="B108" s="345" t="str">
        <f>"（２－１９）"</f>
        <v>（２－１９）</v>
      </c>
      <c r="E108" s="131" t="s">
        <v>508</v>
      </c>
    </row>
    <row r="109" spans="2:5" ht="15" customHeight="1" x14ac:dyDescent="0.55000000000000004">
      <c r="B109" s="345" t="str">
        <f>"（２－２０）"</f>
        <v>（２－２０）</v>
      </c>
      <c r="E109" s="131" t="s">
        <v>509</v>
      </c>
    </row>
    <row r="110" spans="2:5" ht="15" customHeight="1" x14ac:dyDescent="0.55000000000000004">
      <c r="B110" s="345" t="str">
        <f>"（２－２１）"</f>
        <v>（２－２１）</v>
      </c>
      <c r="E110" s="131" t="s">
        <v>510</v>
      </c>
    </row>
    <row r="111" spans="2:5" ht="15" customHeight="1" x14ac:dyDescent="0.55000000000000004">
      <c r="B111" s="345" t="str">
        <f>"（２－２２）"</f>
        <v>（２－２２）</v>
      </c>
      <c r="E111" s="131" t="s">
        <v>511</v>
      </c>
    </row>
    <row r="112" spans="2:5" ht="15" customHeight="1" x14ac:dyDescent="0.55000000000000004">
      <c r="B112" s="345" t="str">
        <f>"（２－２３）"</f>
        <v>（２－２３）</v>
      </c>
      <c r="E112" s="131" t="s">
        <v>512</v>
      </c>
    </row>
    <row r="113" spans="2:5" ht="15" customHeight="1" x14ac:dyDescent="0.55000000000000004">
      <c r="B113" s="345" t="str">
        <f>"（２－２４）"</f>
        <v>（２－２４）</v>
      </c>
      <c r="E113" s="131" t="s">
        <v>513</v>
      </c>
    </row>
    <row r="114" spans="2:5" ht="15" customHeight="1" x14ac:dyDescent="0.55000000000000004">
      <c r="B114" s="345" t="str">
        <f>"（２－２５）"</f>
        <v>（２－２５）</v>
      </c>
      <c r="E114" s="131" t="s">
        <v>514</v>
      </c>
    </row>
    <row r="115" spans="2:5" ht="15" customHeight="1" x14ac:dyDescent="0.55000000000000004">
      <c r="B115" s="345" t="str">
        <f>"（２－２６）"</f>
        <v>（２－２６）</v>
      </c>
      <c r="E115" s="131" t="s">
        <v>515</v>
      </c>
    </row>
    <row r="116" spans="2:5" ht="15" customHeight="1" x14ac:dyDescent="0.55000000000000004">
      <c r="B116" s="345" t="str">
        <f>"（２－２７）"</f>
        <v>（２－２７）</v>
      </c>
      <c r="E116" s="131" t="s">
        <v>516</v>
      </c>
    </row>
    <row r="117" spans="2:5" ht="15" customHeight="1" x14ac:dyDescent="0.55000000000000004">
      <c r="B117" s="345" t="str">
        <f>"（２－２８）"</f>
        <v>（２－２８）</v>
      </c>
      <c r="E117" s="131" t="s">
        <v>517</v>
      </c>
    </row>
  </sheetData>
  <mergeCells count="85">
    <mergeCell ref="AI1:AK1"/>
    <mergeCell ref="A2:AK2"/>
    <mergeCell ref="A8:A11"/>
    <mergeCell ref="B8:D8"/>
    <mergeCell ref="E8:R8"/>
    <mergeCell ref="T8:T11"/>
    <mergeCell ref="U8:W8"/>
    <mergeCell ref="X8:AE8"/>
    <mergeCell ref="AF8:AG8"/>
    <mergeCell ref="AH8:AK8"/>
    <mergeCell ref="B9:D9"/>
    <mergeCell ref="E9:R9"/>
    <mergeCell ref="U9:W9"/>
    <mergeCell ref="X9:AK9"/>
    <mergeCell ref="B10:D10"/>
    <mergeCell ref="E10:R10"/>
    <mergeCell ref="U10:W10"/>
    <mergeCell ref="X10:AK10"/>
    <mergeCell ref="B11:D11"/>
    <mergeCell ref="E11:R11"/>
    <mergeCell ref="U11:W11"/>
    <mergeCell ref="X11:AK11"/>
    <mergeCell ref="A13:A14"/>
    <mergeCell ref="B13:I14"/>
    <mergeCell ref="J13:Z13"/>
    <mergeCell ref="AA13:AK13"/>
    <mergeCell ref="J14:P14"/>
    <mergeCell ref="Q14:Z14"/>
    <mergeCell ref="AA14:AK14"/>
    <mergeCell ref="A15:A20"/>
    <mergeCell ref="B15:I20"/>
    <mergeCell ref="J15:Z15"/>
    <mergeCell ref="AA15:AK15"/>
    <mergeCell ref="J16:P16"/>
    <mergeCell ref="J17:P17"/>
    <mergeCell ref="J18:P18"/>
    <mergeCell ref="J19:P19"/>
    <mergeCell ref="Q16:Z16"/>
    <mergeCell ref="Q17:Z17"/>
    <mergeCell ref="Q18:Z18"/>
    <mergeCell ref="Q19:Z19"/>
    <mergeCell ref="AA16:AK16"/>
    <mergeCell ref="AA17:AK17"/>
    <mergeCell ref="AA18:AK18"/>
    <mergeCell ref="AA19:AK19"/>
    <mergeCell ref="A36:A39"/>
    <mergeCell ref="B36:I39"/>
    <mergeCell ref="K37:Z38"/>
    <mergeCell ref="AH38:AK38"/>
    <mergeCell ref="A21:A35"/>
    <mergeCell ref="B21:I35"/>
    <mergeCell ref="AA21:AK21"/>
    <mergeCell ref="AA27:AK27"/>
    <mergeCell ref="K28:Z29"/>
    <mergeCell ref="AA28:AK28"/>
    <mergeCell ref="AA30:AK30"/>
    <mergeCell ref="AA31:AJ32"/>
    <mergeCell ref="K33:Z34"/>
    <mergeCell ref="AA33:AD33"/>
    <mergeCell ref="AE33:AJ33"/>
    <mergeCell ref="AA34:AD34"/>
    <mergeCell ref="A88:AK88"/>
    <mergeCell ref="AH40:AK40"/>
    <mergeCell ref="A41:A61"/>
    <mergeCell ref="B41:I61"/>
    <mergeCell ref="AH42:AK42"/>
    <mergeCell ref="R58:AC58"/>
    <mergeCell ref="AA61:AK61"/>
    <mergeCell ref="V73:X73"/>
    <mergeCell ref="S78:AF79"/>
    <mergeCell ref="A62:A80"/>
    <mergeCell ref="B62:I80"/>
    <mergeCell ref="R77:AB77"/>
    <mergeCell ref="AA80:AK80"/>
    <mergeCell ref="AF37:AK37"/>
    <mergeCell ref="S59:AF60"/>
    <mergeCell ref="U54:W54"/>
    <mergeCell ref="T65:V65"/>
    <mergeCell ref="T66:V66"/>
    <mergeCell ref="AF26:AK26"/>
    <mergeCell ref="AB35:AH35"/>
    <mergeCell ref="AA29:AK29"/>
    <mergeCell ref="AE36:AG36"/>
    <mergeCell ref="AI36:AJ36"/>
    <mergeCell ref="AE34:AJ34"/>
  </mergeCells>
  <phoneticPr fontId="4"/>
  <conditionalFormatting sqref="E10:R10">
    <cfRule type="expression" dxfId="35" priority="36">
      <formula>E10=""</formula>
    </cfRule>
  </conditionalFormatting>
  <conditionalFormatting sqref="J36">
    <cfRule type="expression" dxfId="34" priority="21">
      <formula>AND($AL$36=FALSE,$AL$39=FALSE)</formula>
    </cfRule>
  </conditionalFormatting>
  <conditionalFormatting sqref="J39">
    <cfRule type="expression" dxfId="33" priority="20">
      <formula>AND($AL$39=FALSE,$AL$36=FALSE)</formula>
    </cfRule>
  </conditionalFormatting>
  <conditionalFormatting sqref="J41">
    <cfRule type="expression" dxfId="32" priority="16">
      <formula>AND($AL$36=TRUE,$AL$41=FALSE,$AL$43=FALSE)</formula>
    </cfRule>
  </conditionalFormatting>
  <conditionalFormatting sqref="J43">
    <cfRule type="expression" dxfId="31" priority="15">
      <formula>AND($AL$36=TRUE,$AL$41=FALSE,$AL$43=FALSE)</formula>
    </cfRule>
  </conditionalFormatting>
  <conditionalFormatting sqref="J16:P19">
    <cfRule type="expression" dxfId="30" priority="33">
      <formula>OR(J16="",J16="―")</formula>
    </cfRule>
  </conditionalFormatting>
  <conditionalFormatting sqref="K45:K48">
    <cfRule type="expression" dxfId="29" priority="14">
      <formula>AND($AL$43=TRUE,$AL$45=FALSE,$AL$46=FALSE,$AL$47=FALSE,$AL$48=FALSE)</formula>
    </cfRule>
  </conditionalFormatting>
  <conditionalFormatting sqref="K63:K67">
    <cfRule type="expression" dxfId="28" priority="9">
      <formula>AND($AL$39=TRUE,$AL$63=FALSE,$AL$64=FALSE,$AL$65=FALSE,$AL$66=FALSE,$AL$67=FALSE)</formula>
    </cfRule>
  </conditionalFormatting>
  <conditionalFormatting sqref="P49:P57">
    <cfRule type="expression" dxfId="27" priority="13">
      <formula>AND($AL$48=TRUE,$AL$49=FALSE,$AL$50=FALSE,$AL$51=FALSE,$AL$52=FALSE,$AL$53=FALSE,$AL$55=FALSE,$AL$56=FALSE,$AL$57=FALSE)</formula>
    </cfRule>
  </conditionalFormatting>
  <conditionalFormatting sqref="P68:P72 P74:P76">
    <cfRule type="expression" dxfId="26" priority="4">
      <formula>AND($AL$67=TRUE,$AL$68=FALSE,$AL$69=FALSE,$AL$70=FALSE,$AL$71=FALSE,$AL$72=FALSE,$AL$74=FALSE,$AL$75=FALSE,$AL$76=FALSE)</formula>
    </cfRule>
  </conditionalFormatting>
  <conditionalFormatting sqref="S59:AF60">
    <cfRule type="expression" dxfId="25" priority="12">
      <formula>AND($AL$57=TRUE,$S$59="")</formula>
    </cfRule>
  </conditionalFormatting>
  <conditionalFormatting sqref="S78:AF79">
    <cfRule type="expression" dxfId="24" priority="1">
      <formula>AND($AL$76=TRUE,$S$78="")</formula>
    </cfRule>
  </conditionalFormatting>
  <conditionalFormatting sqref="T65:V65">
    <cfRule type="expression" dxfId="23" priority="8">
      <formula>AND($AL$65=TRUE,$T$65="")</formula>
    </cfRule>
  </conditionalFormatting>
  <conditionalFormatting sqref="T66:V66">
    <cfRule type="expression" dxfId="22" priority="6">
      <formula>AND($AL$66=TRUE,$T$66="")</formula>
    </cfRule>
  </conditionalFormatting>
  <conditionalFormatting sqref="U54:W54">
    <cfRule type="expression" dxfId="21" priority="11">
      <formula>AND($AL$53=TRUE,$U$54="")</formula>
    </cfRule>
  </conditionalFormatting>
  <conditionalFormatting sqref="V73:X73">
    <cfRule type="expression" dxfId="20" priority="3">
      <formula>AND($AL$67=TRUE,$AL$72=TRUE,$V$73="")</formula>
    </cfRule>
  </conditionalFormatting>
  <conditionalFormatting sqref="X65">
    <cfRule type="expression" dxfId="19" priority="7">
      <formula>AND($AL$65=TRUE,$X$65="")</formula>
    </cfRule>
  </conditionalFormatting>
  <conditionalFormatting sqref="X66">
    <cfRule type="expression" dxfId="18" priority="5">
      <formula>AND($AL$66=TRUE,$X$66="")</formula>
    </cfRule>
  </conditionalFormatting>
  <conditionalFormatting sqref="X10:AK10">
    <cfRule type="expression" dxfId="17" priority="35">
      <formula>$X$10=""</formula>
    </cfRule>
  </conditionalFormatting>
  <conditionalFormatting sqref="Y54">
    <cfRule type="expression" dxfId="16" priority="10">
      <formula>AND($AL$53=TRUE,$Y$54="")</formula>
    </cfRule>
  </conditionalFormatting>
  <conditionalFormatting sqref="Z73">
    <cfRule type="expression" dxfId="15" priority="2">
      <formula>AND($AL$67=TRUE,$AL$72=TRUE,$Z$73="")</formula>
    </cfRule>
  </conditionalFormatting>
  <conditionalFormatting sqref="AA22:AA26">
    <cfRule type="expression" dxfId="14" priority="29">
      <formula>AND($AL$22=FALSE,$AL$23=FALSE,$AL$24=FALSE,$AL$25=FALSE,$AL$26=FALSE)</formula>
    </cfRule>
  </conditionalFormatting>
  <conditionalFormatting sqref="AA35">
    <cfRule type="expression" dxfId="13" priority="24">
      <formula>AND($AL$35=FALSE,$AM$35=FALSE)</formula>
    </cfRule>
  </conditionalFormatting>
  <conditionalFormatting sqref="AA31:AJ32">
    <cfRule type="expression" dxfId="12" priority="26">
      <formula>OR($AA$31="",$AA$31="階建")</formula>
    </cfRule>
  </conditionalFormatting>
  <conditionalFormatting sqref="AA14:AK14">
    <cfRule type="expression" dxfId="11" priority="34">
      <formula>AA14=""</formula>
    </cfRule>
  </conditionalFormatting>
  <conditionalFormatting sqref="AA16:AK19">
    <cfRule type="expression" dxfId="10" priority="32">
      <formula>AND(Q16&lt;&gt;"",AA16="")</formula>
    </cfRule>
  </conditionalFormatting>
  <conditionalFormatting sqref="AA21:AK21">
    <cfRule type="expression" dxfId="9" priority="30">
      <formula>OR($AA$21="",$AA$21="選択下さい。")</formula>
    </cfRule>
  </conditionalFormatting>
  <conditionalFormatting sqref="AA27:AK27">
    <cfRule type="expression" dxfId="8" priority="28">
      <formula>OR($AA$27="",$AA$27="　昭和　　　　　　年　　　　　　月",$AA$27="　平成　　　　　　年　　　　　　月",$AA$27="　令和　　　　　　年　　　　　　月")</formula>
    </cfRule>
  </conditionalFormatting>
  <conditionalFormatting sqref="AA30:AK30">
    <cfRule type="expression" dxfId="7" priority="27">
      <formula>OR($AA$30="",$AA$30="選択下さい。")</formula>
    </cfRule>
  </conditionalFormatting>
  <conditionalFormatting sqref="AB35:AH35">
    <cfRule type="expression" dxfId="6" priority="22">
      <formula>AND($AL$35=TRUE,$AB$35="有（　　　年　　　月）")</formula>
    </cfRule>
  </conditionalFormatting>
  <conditionalFormatting sqref="AE36:AG36">
    <cfRule type="expression" dxfId="5" priority="19">
      <formula>AND($AL$36=TRUE,$AE$36="")</formula>
    </cfRule>
  </conditionalFormatting>
  <conditionalFormatting sqref="AE33:AJ34">
    <cfRule type="expression" dxfId="4" priority="25">
      <formula>AE33=""</formula>
    </cfRule>
  </conditionalFormatting>
  <conditionalFormatting sqref="AF26:AK26">
    <cfRule type="expression" dxfId="3" priority="31">
      <formula>AND($AL$26=TRUE,$AF$26="（　　　　　　　　　　　）")</formula>
    </cfRule>
  </conditionalFormatting>
  <conditionalFormatting sqref="AF37:AK37">
    <cfRule type="expression" dxfId="2" priority="17">
      <formula>AND($AL$36=TRUE,$AF$37="")</formula>
    </cfRule>
  </conditionalFormatting>
  <conditionalFormatting sqref="AI36:AJ36">
    <cfRule type="expression" dxfId="1" priority="18">
      <formula>AND($AL$36=TRUE,$AI$36="")</formula>
    </cfRule>
  </conditionalFormatting>
  <conditionalFormatting sqref="AJ35">
    <cfRule type="expression" dxfId="0" priority="23">
      <formula>AND($AL$35=FALSE,$AM$35=FALSE)</formula>
    </cfRule>
  </conditionalFormatting>
  <dataValidations count="9">
    <dataValidation type="list" allowBlank="1" showInputMessage="1" showErrorMessage="1" sqref="AA30:AK30">
      <formula1>"選択下さい。,自己所有,賃貸"</formula1>
    </dataValidation>
    <dataValidation type="list" allowBlank="1" showInputMessage="1" showErrorMessage="1" sqref="AA21:AK21">
      <formula1>"選択下さい。,公立,私立"</formula1>
    </dataValidation>
    <dataValidation type="whole" allowBlank="1" showInputMessage="1" showErrorMessage="1" sqref="AH8:AK8">
      <formula1>1300000000</formula1>
      <formula2>1399999999</formula2>
    </dataValidation>
    <dataValidation type="list" allowBlank="1" showInputMessage="1" showErrorMessage="1" sqref="J16:P19">
      <formula1>$B$90:$B$117</formula1>
    </dataValidation>
    <dataValidation type="decimal" operator="greaterThanOrEqual" allowBlank="1" showInputMessage="1" showErrorMessage="1" errorTitle="数値が正しくありません。" error="数字を入力してください。" sqref="AE33:AJ34">
      <formula1>0</formula1>
    </dataValidation>
    <dataValidation type="whole" allowBlank="1" showInputMessage="1" showErrorMessage="1" sqref="AI36:AJ36">
      <formula1>1</formula1>
      <formula2>12</formula2>
    </dataValidation>
    <dataValidation type="whole" allowBlank="1" showInputMessage="1" showErrorMessage="1" errorTitle="数値が正しくありません。" error="1～12までの整数を入力してください。" sqref="Y54">
      <formula1>1</formula1>
      <formula2>12</formula2>
    </dataValidation>
    <dataValidation type="whole" allowBlank="1" showInputMessage="1" showErrorMessage="1" errorTitle="数値が正しくありません。" error="1~12までの整数を入力してください。" sqref="X65:X66 Z73">
      <formula1>1</formula1>
      <formula2>12</formula2>
    </dataValidation>
    <dataValidation type="list" allowBlank="1" showInputMessage="1" showErrorMessage="1" sqref="J14:P14">
      <formula1>$B$101:$B$102</formula1>
    </dataValidation>
  </dataValidations>
  <pageMargins left="0.74803149606299213" right="0.74803149606299213" top="0.98425196850393704" bottom="0.98425196850393704" header="0.51181102362204722" footer="0.51181102362204722"/>
  <pageSetup paperSize="9" scale="32" orientation="portrait" r:id="rId1"/>
  <headerFooter alignWithMargins="0"/>
  <rowBreaks count="2" manualBreakCount="2">
    <brk id="40" max="16383" man="1"/>
    <brk id="86"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 r:id="rId4" name="Check Box 2">
              <controlPr defaultSize="0" autoFill="0" autoLine="0" autoPict="0">
                <anchor moveWithCells="1">
                  <from>
                    <xdr:col>26</xdr:col>
                    <xdr:colOff>25400</xdr:colOff>
                    <xdr:row>21</xdr:row>
                    <xdr:rowOff>0</xdr:rowOff>
                  </from>
                  <to>
                    <xdr:col>27</xdr:col>
                    <xdr:colOff>38100</xdr:colOff>
                    <xdr:row>22</xdr:row>
                    <xdr:rowOff>6350</xdr:rowOff>
                  </to>
                </anchor>
              </controlPr>
            </control>
          </mc:Choice>
        </mc:AlternateContent>
        <mc:AlternateContent xmlns:mc="http://schemas.openxmlformats.org/markup-compatibility/2006">
          <mc:Choice Requires="x14">
            <control shapeId="3" r:id="rId5" name="Check Box 3">
              <controlPr defaultSize="0" autoFill="0" autoLine="0" autoPict="0">
                <anchor moveWithCells="1">
                  <from>
                    <xdr:col>26</xdr:col>
                    <xdr:colOff>25400</xdr:colOff>
                    <xdr:row>22</xdr:row>
                    <xdr:rowOff>0</xdr:rowOff>
                  </from>
                  <to>
                    <xdr:col>27</xdr:col>
                    <xdr:colOff>38100</xdr:colOff>
                    <xdr:row>23</xdr:row>
                    <xdr:rowOff>6350</xdr:rowOff>
                  </to>
                </anchor>
              </controlPr>
            </control>
          </mc:Choice>
        </mc:AlternateContent>
        <mc:AlternateContent xmlns:mc="http://schemas.openxmlformats.org/markup-compatibility/2006">
          <mc:Choice Requires="x14">
            <control shapeId="4" r:id="rId6" name="Check Box 4">
              <controlPr defaultSize="0" autoFill="0" autoLine="0" autoPict="0">
                <anchor moveWithCells="1">
                  <from>
                    <xdr:col>26</xdr:col>
                    <xdr:colOff>25400</xdr:colOff>
                    <xdr:row>23</xdr:row>
                    <xdr:rowOff>0</xdr:rowOff>
                  </from>
                  <to>
                    <xdr:col>27</xdr:col>
                    <xdr:colOff>38100</xdr:colOff>
                    <xdr:row>24</xdr:row>
                    <xdr:rowOff>6350</xdr:rowOff>
                  </to>
                </anchor>
              </controlPr>
            </control>
          </mc:Choice>
        </mc:AlternateContent>
        <mc:AlternateContent xmlns:mc="http://schemas.openxmlformats.org/markup-compatibility/2006">
          <mc:Choice Requires="x14">
            <control shapeId="5" r:id="rId7" name="Check Box 5">
              <controlPr defaultSize="0" autoFill="0" autoLine="0" autoPict="0">
                <anchor moveWithCells="1">
                  <from>
                    <xdr:col>26</xdr:col>
                    <xdr:colOff>25400</xdr:colOff>
                    <xdr:row>24</xdr:row>
                    <xdr:rowOff>0</xdr:rowOff>
                  </from>
                  <to>
                    <xdr:col>27</xdr:col>
                    <xdr:colOff>38100</xdr:colOff>
                    <xdr:row>25</xdr:row>
                    <xdr:rowOff>6350</xdr:rowOff>
                  </to>
                </anchor>
              </controlPr>
            </control>
          </mc:Choice>
        </mc:AlternateContent>
        <mc:AlternateContent xmlns:mc="http://schemas.openxmlformats.org/markup-compatibility/2006">
          <mc:Choice Requires="x14">
            <control shapeId="6" r:id="rId8" name="Check Box 6">
              <controlPr defaultSize="0" autoFill="0" autoLine="0" autoPict="0">
                <anchor moveWithCells="1">
                  <from>
                    <xdr:col>26</xdr:col>
                    <xdr:colOff>25400</xdr:colOff>
                    <xdr:row>25</xdr:row>
                    <xdr:rowOff>0</xdr:rowOff>
                  </from>
                  <to>
                    <xdr:col>27</xdr:col>
                    <xdr:colOff>38100</xdr:colOff>
                    <xdr:row>26</xdr:row>
                    <xdr:rowOff>6350</xdr:rowOff>
                  </to>
                </anchor>
              </controlPr>
            </control>
          </mc:Choice>
        </mc:AlternateContent>
        <mc:AlternateContent xmlns:mc="http://schemas.openxmlformats.org/markup-compatibility/2006">
          <mc:Choice Requires="x14">
            <control shapeId="7" r:id="rId9" name="Check Box 12">
              <controlPr defaultSize="0" autoFill="0" autoLine="0" autoPict="0">
                <anchor moveWithCells="1">
                  <from>
                    <xdr:col>25</xdr:col>
                    <xdr:colOff>196850</xdr:colOff>
                    <xdr:row>33</xdr:row>
                    <xdr:rowOff>203200</xdr:rowOff>
                  </from>
                  <to>
                    <xdr:col>27</xdr:col>
                    <xdr:colOff>6350</xdr:colOff>
                    <xdr:row>35</xdr:row>
                    <xdr:rowOff>12700</xdr:rowOff>
                  </to>
                </anchor>
              </controlPr>
            </control>
          </mc:Choice>
        </mc:AlternateContent>
        <mc:AlternateContent xmlns:mc="http://schemas.openxmlformats.org/markup-compatibility/2006">
          <mc:Choice Requires="x14">
            <control shapeId="8" r:id="rId10" name="Check Box 13">
              <controlPr defaultSize="0" autoFill="0" autoLine="0" autoPict="0">
                <anchor moveWithCells="1">
                  <from>
                    <xdr:col>34</xdr:col>
                    <xdr:colOff>127000</xdr:colOff>
                    <xdr:row>33</xdr:row>
                    <xdr:rowOff>196850</xdr:rowOff>
                  </from>
                  <to>
                    <xdr:col>35</xdr:col>
                    <xdr:colOff>139700</xdr:colOff>
                    <xdr:row>35</xdr:row>
                    <xdr:rowOff>6350</xdr:rowOff>
                  </to>
                </anchor>
              </controlPr>
            </control>
          </mc:Choice>
        </mc:AlternateContent>
        <mc:AlternateContent xmlns:mc="http://schemas.openxmlformats.org/markup-compatibility/2006">
          <mc:Choice Requires="x14">
            <control shapeId="9" r:id="rId11" name="Check Box 16">
              <controlPr defaultSize="0" autoFill="0" autoLine="0" autoPict="0">
                <anchor moveWithCells="1">
                  <from>
                    <xdr:col>9</xdr:col>
                    <xdr:colOff>19050</xdr:colOff>
                    <xdr:row>37</xdr:row>
                    <xdr:rowOff>184150</xdr:rowOff>
                  </from>
                  <to>
                    <xdr:col>10</xdr:col>
                    <xdr:colOff>19050</xdr:colOff>
                    <xdr:row>39</xdr:row>
                    <xdr:rowOff>6350</xdr:rowOff>
                  </to>
                </anchor>
              </controlPr>
            </control>
          </mc:Choice>
        </mc:AlternateContent>
        <mc:AlternateContent xmlns:mc="http://schemas.openxmlformats.org/markup-compatibility/2006">
          <mc:Choice Requires="x14">
            <control shapeId="10" r:id="rId12" name="Check Box 17">
              <controlPr defaultSize="0" autoFill="0" autoLine="0" autoPict="0">
                <anchor moveWithCells="1">
                  <from>
                    <xdr:col>9</xdr:col>
                    <xdr:colOff>19050</xdr:colOff>
                    <xdr:row>34</xdr:row>
                    <xdr:rowOff>190500</xdr:rowOff>
                  </from>
                  <to>
                    <xdr:col>10</xdr:col>
                    <xdr:colOff>19050</xdr:colOff>
                    <xdr:row>36</xdr:row>
                    <xdr:rowOff>6350</xdr:rowOff>
                  </to>
                </anchor>
              </controlPr>
            </control>
          </mc:Choice>
        </mc:AlternateContent>
        <mc:AlternateContent xmlns:mc="http://schemas.openxmlformats.org/markup-compatibility/2006">
          <mc:Choice Requires="x14">
            <control shapeId="11" r:id="rId13" name="Check Box 18">
              <controlPr defaultSize="0" autoFill="0" autoLine="0" autoPict="0">
                <anchor moveWithCells="1">
                  <from>
                    <xdr:col>9</xdr:col>
                    <xdr:colOff>25400</xdr:colOff>
                    <xdr:row>39</xdr:row>
                    <xdr:rowOff>190500</xdr:rowOff>
                  </from>
                  <to>
                    <xdr:col>10</xdr:col>
                    <xdr:colOff>25400</xdr:colOff>
                    <xdr:row>41</xdr:row>
                    <xdr:rowOff>12700</xdr:rowOff>
                  </to>
                </anchor>
              </controlPr>
            </control>
          </mc:Choice>
        </mc:AlternateContent>
        <mc:AlternateContent xmlns:mc="http://schemas.openxmlformats.org/markup-compatibility/2006">
          <mc:Choice Requires="x14">
            <control shapeId="12" r:id="rId14" name="Check Box 19">
              <controlPr defaultSize="0" autoFill="0" autoLine="0" autoPict="0">
                <anchor moveWithCells="1">
                  <from>
                    <xdr:col>9</xdr:col>
                    <xdr:colOff>25400</xdr:colOff>
                    <xdr:row>41</xdr:row>
                    <xdr:rowOff>177800</xdr:rowOff>
                  </from>
                  <to>
                    <xdr:col>10</xdr:col>
                    <xdr:colOff>25400</xdr:colOff>
                    <xdr:row>43</xdr:row>
                    <xdr:rowOff>12700</xdr:rowOff>
                  </to>
                </anchor>
              </controlPr>
            </control>
          </mc:Choice>
        </mc:AlternateContent>
        <mc:AlternateContent xmlns:mc="http://schemas.openxmlformats.org/markup-compatibility/2006">
          <mc:Choice Requires="x14">
            <control shapeId="13" r:id="rId15" name="Check Box 20">
              <controlPr defaultSize="0" autoFill="0" autoLine="0" autoPict="0">
                <anchor moveWithCells="1">
                  <from>
                    <xdr:col>9</xdr:col>
                    <xdr:colOff>152400</xdr:colOff>
                    <xdr:row>43</xdr:row>
                    <xdr:rowOff>177800</xdr:rowOff>
                  </from>
                  <to>
                    <xdr:col>10</xdr:col>
                    <xdr:colOff>152400</xdr:colOff>
                    <xdr:row>45</xdr:row>
                    <xdr:rowOff>6350</xdr:rowOff>
                  </to>
                </anchor>
              </controlPr>
            </control>
          </mc:Choice>
        </mc:AlternateContent>
        <mc:AlternateContent xmlns:mc="http://schemas.openxmlformats.org/markup-compatibility/2006">
          <mc:Choice Requires="x14">
            <control shapeId="14" r:id="rId16" name="Check Box 21">
              <controlPr defaultSize="0" autoFill="0" autoLine="0" autoPict="0">
                <anchor moveWithCells="1">
                  <from>
                    <xdr:col>9</xdr:col>
                    <xdr:colOff>158750</xdr:colOff>
                    <xdr:row>44</xdr:row>
                    <xdr:rowOff>177800</xdr:rowOff>
                  </from>
                  <to>
                    <xdr:col>11</xdr:col>
                    <xdr:colOff>0</xdr:colOff>
                    <xdr:row>46</xdr:row>
                    <xdr:rowOff>6350</xdr:rowOff>
                  </to>
                </anchor>
              </controlPr>
            </control>
          </mc:Choice>
        </mc:AlternateContent>
        <mc:AlternateContent xmlns:mc="http://schemas.openxmlformats.org/markup-compatibility/2006">
          <mc:Choice Requires="x14">
            <control shapeId="15" r:id="rId17" name="Check Box 22">
              <controlPr defaultSize="0" autoFill="0" autoLine="0" autoPict="0">
                <anchor moveWithCells="1">
                  <from>
                    <xdr:col>9</xdr:col>
                    <xdr:colOff>158750</xdr:colOff>
                    <xdr:row>45</xdr:row>
                    <xdr:rowOff>177800</xdr:rowOff>
                  </from>
                  <to>
                    <xdr:col>11</xdr:col>
                    <xdr:colOff>0</xdr:colOff>
                    <xdr:row>47</xdr:row>
                    <xdr:rowOff>6350</xdr:rowOff>
                  </to>
                </anchor>
              </controlPr>
            </control>
          </mc:Choice>
        </mc:AlternateContent>
        <mc:AlternateContent xmlns:mc="http://schemas.openxmlformats.org/markup-compatibility/2006">
          <mc:Choice Requires="x14">
            <control shapeId="16" r:id="rId18" name="Check Box 23">
              <controlPr defaultSize="0" autoFill="0" autoLine="0" autoPict="0">
                <anchor moveWithCells="1">
                  <from>
                    <xdr:col>9</xdr:col>
                    <xdr:colOff>158750</xdr:colOff>
                    <xdr:row>46</xdr:row>
                    <xdr:rowOff>177800</xdr:rowOff>
                  </from>
                  <to>
                    <xdr:col>11</xdr:col>
                    <xdr:colOff>0</xdr:colOff>
                    <xdr:row>48</xdr:row>
                    <xdr:rowOff>6350</xdr:rowOff>
                  </to>
                </anchor>
              </controlPr>
            </control>
          </mc:Choice>
        </mc:AlternateContent>
        <mc:AlternateContent xmlns:mc="http://schemas.openxmlformats.org/markup-compatibility/2006">
          <mc:Choice Requires="x14">
            <control shapeId="17" r:id="rId19" name="Check Box 28">
              <controlPr defaultSize="0" autoFill="0" autoLine="0" autoPict="0">
                <anchor moveWithCells="1">
                  <from>
                    <xdr:col>14</xdr:col>
                    <xdr:colOff>152400</xdr:colOff>
                    <xdr:row>47</xdr:row>
                    <xdr:rowOff>184150</xdr:rowOff>
                  </from>
                  <to>
                    <xdr:col>15</xdr:col>
                    <xdr:colOff>152400</xdr:colOff>
                    <xdr:row>49</xdr:row>
                    <xdr:rowOff>12700</xdr:rowOff>
                  </to>
                </anchor>
              </controlPr>
            </control>
          </mc:Choice>
        </mc:AlternateContent>
        <mc:AlternateContent xmlns:mc="http://schemas.openxmlformats.org/markup-compatibility/2006">
          <mc:Choice Requires="x14">
            <control shapeId="18" r:id="rId20" name="Check Box 29">
              <controlPr defaultSize="0" autoFill="0" autoLine="0" autoPict="0">
                <anchor moveWithCells="1">
                  <from>
                    <xdr:col>14</xdr:col>
                    <xdr:colOff>152400</xdr:colOff>
                    <xdr:row>48</xdr:row>
                    <xdr:rowOff>184150</xdr:rowOff>
                  </from>
                  <to>
                    <xdr:col>15</xdr:col>
                    <xdr:colOff>152400</xdr:colOff>
                    <xdr:row>50</xdr:row>
                    <xdr:rowOff>12700</xdr:rowOff>
                  </to>
                </anchor>
              </controlPr>
            </control>
          </mc:Choice>
        </mc:AlternateContent>
        <mc:AlternateContent xmlns:mc="http://schemas.openxmlformats.org/markup-compatibility/2006">
          <mc:Choice Requires="x14">
            <control shapeId="19" r:id="rId21" name="Check Box 30">
              <controlPr defaultSize="0" autoFill="0" autoLine="0" autoPict="0">
                <anchor moveWithCells="1">
                  <from>
                    <xdr:col>14</xdr:col>
                    <xdr:colOff>152400</xdr:colOff>
                    <xdr:row>49</xdr:row>
                    <xdr:rowOff>184150</xdr:rowOff>
                  </from>
                  <to>
                    <xdr:col>15</xdr:col>
                    <xdr:colOff>152400</xdr:colOff>
                    <xdr:row>51</xdr:row>
                    <xdr:rowOff>12700</xdr:rowOff>
                  </to>
                </anchor>
              </controlPr>
            </control>
          </mc:Choice>
        </mc:AlternateContent>
        <mc:AlternateContent xmlns:mc="http://schemas.openxmlformats.org/markup-compatibility/2006">
          <mc:Choice Requires="x14">
            <control shapeId="20" r:id="rId22" name="Check Box 31">
              <controlPr defaultSize="0" autoFill="0" autoLine="0" autoPict="0">
                <anchor moveWithCells="1">
                  <from>
                    <xdr:col>14</xdr:col>
                    <xdr:colOff>152400</xdr:colOff>
                    <xdr:row>50</xdr:row>
                    <xdr:rowOff>184150</xdr:rowOff>
                  </from>
                  <to>
                    <xdr:col>15</xdr:col>
                    <xdr:colOff>152400</xdr:colOff>
                    <xdr:row>52</xdr:row>
                    <xdr:rowOff>12700</xdr:rowOff>
                  </to>
                </anchor>
              </controlPr>
            </control>
          </mc:Choice>
        </mc:AlternateContent>
        <mc:AlternateContent xmlns:mc="http://schemas.openxmlformats.org/markup-compatibility/2006">
          <mc:Choice Requires="x14">
            <control shapeId="21" r:id="rId23" name="Check Box 32">
              <controlPr defaultSize="0" autoFill="0" autoLine="0" autoPict="0">
                <anchor moveWithCells="1">
                  <from>
                    <xdr:col>14</xdr:col>
                    <xdr:colOff>152400</xdr:colOff>
                    <xdr:row>51</xdr:row>
                    <xdr:rowOff>184150</xdr:rowOff>
                  </from>
                  <to>
                    <xdr:col>15</xdr:col>
                    <xdr:colOff>152400</xdr:colOff>
                    <xdr:row>53</xdr:row>
                    <xdr:rowOff>12700</xdr:rowOff>
                  </to>
                </anchor>
              </controlPr>
            </control>
          </mc:Choice>
        </mc:AlternateContent>
        <mc:AlternateContent xmlns:mc="http://schemas.openxmlformats.org/markup-compatibility/2006">
          <mc:Choice Requires="x14">
            <control shapeId="22" r:id="rId24" name="Check Box 33">
              <controlPr defaultSize="0" autoFill="0" autoLine="0" autoPict="0">
                <anchor moveWithCells="1">
                  <from>
                    <xdr:col>14</xdr:col>
                    <xdr:colOff>152400</xdr:colOff>
                    <xdr:row>53</xdr:row>
                    <xdr:rowOff>184150</xdr:rowOff>
                  </from>
                  <to>
                    <xdr:col>15</xdr:col>
                    <xdr:colOff>152400</xdr:colOff>
                    <xdr:row>55</xdr:row>
                    <xdr:rowOff>12700</xdr:rowOff>
                  </to>
                </anchor>
              </controlPr>
            </control>
          </mc:Choice>
        </mc:AlternateContent>
        <mc:AlternateContent xmlns:mc="http://schemas.openxmlformats.org/markup-compatibility/2006">
          <mc:Choice Requires="x14">
            <control shapeId="23" r:id="rId25" name="Check Box 34">
              <controlPr defaultSize="0" autoFill="0" autoLine="0" autoPict="0">
                <anchor moveWithCells="1">
                  <from>
                    <xdr:col>14</xdr:col>
                    <xdr:colOff>152400</xdr:colOff>
                    <xdr:row>54</xdr:row>
                    <xdr:rowOff>184150</xdr:rowOff>
                  </from>
                  <to>
                    <xdr:col>15</xdr:col>
                    <xdr:colOff>152400</xdr:colOff>
                    <xdr:row>56</xdr:row>
                    <xdr:rowOff>12700</xdr:rowOff>
                  </to>
                </anchor>
              </controlPr>
            </control>
          </mc:Choice>
        </mc:AlternateContent>
        <mc:AlternateContent xmlns:mc="http://schemas.openxmlformats.org/markup-compatibility/2006">
          <mc:Choice Requires="x14">
            <control shapeId="24" r:id="rId26" name="Check Box 35">
              <controlPr defaultSize="0" autoFill="0" autoLine="0" autoPict="0">
                <anchor moveWithCells="1">
                  <from>
                    <xdr:col>14</xdr:col>
                    <xdr:colOff>152400</xdr:colOff>
                    <xdr:row>55</xdr:row>
                    <xdr:rowOff>184150</xdr:rowOff>
                  </from>
                  <to>
                    <xdr:col>15</xdr:col>
                    <xdr:colOff>152400</xdr:colOff>
                    <xdr:row>57</xdr:row>
                    <xdr:rowOff>12700</xdr:rowOff>
                  </to>
                </anchor>
              </controlPr>
            </control>
          </mc:Choice>
        </mc:AlternateContent>
        <mc:AlternateContent xmlns:mc="http://schemas.openxmlformats.org/markup-compatibility/2006">
          <mc:Choice Requires="x14">
            <control shapeId="25" r:id="rId27" name="Check Box 36">
              <controlPr defaultSize="0" autoFill="0" autoLine="0" autoPict="0">
                <anchor moveWithCells="1">
                  <from>
                    <xdr:col>9</xdr:col>
                    <xdr:colOff>158750</xdr:colOff>
                    <xdr:row>61</xdr:row>
                    <xdr:rowOff>184150</xdr:rowOff>
                  </from>
                  <to>
                    <xdr:col>10</xdr:col>
                    <xdr:colOff>158750</xdr:colOff>
                    <xdr:row>63</xdr:row>
                    <xdr:rowOff>12700</xdr:rowOff>
                  </to>
                </anchor>
              </controlPr>
            </control>
          </mc:Choice>
        </mc:AlternateContent>
        <mc:AlternateContent xmlns:mc="http://schemas.openxmlformats.org/markup-compatibility/2006">
          <mc:Choice Requires="x14">
            <control shapeId="26" r:id="rId28" name="Check Box 37">
              <controlPr defaultSize="0" autoFill="0" autoLine="0" autoPict="0">
                <anchor moveWithCells="1">
                  <from>
                    <xdr:col>9</xdr:col>
                    <xdr:colOff>158750</xdr:colOff>
                    <xdr:row>62</xdr:row>
                    <xdr:rowOff>184150</xdr:rowOff>
                  </from>
                  <to>
                    <xdr:col>10</xdr:col>
                    <xdr:colOff>158750</xdr:colOff>
                    <xdr:row>64</xdr:row>
                    <xdr:rowOff>12700</xdr:rowOff>
                  </to>
                </anchor>
              </controlPr>
            </control>
          </mc:Choice>
        </mc:AlternateContent>
        <mc:AlternateContent xmlns:mc="http://schemas.openxmlformats.org/markup-compatibility/2006">
          <mc:Choice Requires="x14">
            <control shapeId="27" r:id="rId29" name="Check Box 38">
              <controlPr defaultSize="0" autoFill="0" autoLine="0" autoPict="0">
                <anchor moveWithCells="1">
                  <from>
                    <xdr:col>9</xdr:col>
                    <xdr:colOff>158750</xdr:colOff>
                    <xdr:row>63</xdr:row>
                    <xdr:rowOff>184150</xdr:rowOff>
                  </from>
                  <to>
                    <xdr:col>10</xdr:col>
                    <xdr:colOff>158750</xdr:colOff>
                    <xdr:row>65</xdr:row>
                    <xdr:rowOff>12700</xdr:rowOff>
                  </to>
                </anchor>
              </controlPr>
            </control>
          </mc:Choice>
        </mc:AlternateContent>
        <mc:AlternateContent xmlns:mc="http://schemas.openxmlformats.org/markup-compatibility/2006">
          <mc:Choice Requires="x14">
            <control shapeId="28" r:id="rId30" name="Check Box 39">
              <controlPr defaultSize="0" autoFill="0" autoLine="0" autoPict="0">
                <anchor moveWithCells="1">
                  <from>
                    <xdr:col>9</xdr:col>
                    <xdr:colOff>158750</xdr:colOff>
                    <xdr:row>64</xdr:row>
                    <xdr:rowOff>184150</xdr:rowOff>
                  </from>
                  <to>
                    <xdr:col>10</xdr:col>
                    <xdr:colOff>158750</xdr:colOff>
                    <xdr:row>66</xdr:row>
                    <xdr:rowOff>12700</xdr:rowOff>
                  </to>
                </anchor>
              </controlPr>
            </control>
          </mc:Choice>
        </mc:AlternateContent>
        <mc:AlternateContent xmlns:mc="http://schemas.openxmlformats.org/markup-compatibility/2006">
          <mc:Choice Requires="x14">
            <control shapeId="29" r:id="rId31" name="Check Box 40">
              <controlPr defaultSize="0" autoFill="0" autoLine="0" autoPict="0">
                <anchor moveWithCells="1">
                  <from>
                    <xdr:col>9</xdr:col>
                    <xdr:colOff>158750</xdr:colOff>
                    <xdr:row>65</xdr:row>
                    <xdr:rowOff>184150</xdr:rowOff>
                  </from>
                  <to>
                    <xdr:col>10</xdr:col>
                    <xdr:colOff>158750</xdr:colOff>
                    <xdr:row>67</xdr:row>
                    <xdr:rowOff>12700</xdr:rowOff>
                  </to>
                </anchor>
              </controlPr>
            </control>
          </mc:Choice>
        </mc:AlternateContent>
        <mc:AlternateContent xmlns:mc="http://schemas.openxmlformats.org/markup-compatibility/2006">
          <mc:Choice Requires="x14">
            <control shapeId="30" r:id="rId32" name="Check Box 41">
              <controlPr defaultSize="0" autoFill="0" autoLine="0" autoPict="0">
                <anchor moveWithCells="1">
                  <from>
                    <xdr:col>14</xdr:col>
                    <xdr:colOff>158750</xdr:colOff>
                    <xdr:row>66</xdr:row>
                    <xdr:rowOff>177800</xdr:rowOff>
                  </from>
                  <to>
                    <xdr:col>15</xdr:col>
                    <xdr:colOff>158750</xdr:colOff>
                    <xdr:row>68</xdr:row>
                    <xdr:rowOff>6350</xdr:rowOff>
                  </to>
                </anchor>
              </controlPr>
            </control>
          </mc:Choice>
        </mc:AlternateContent>
        <mc:AlternateContent xmlns:mc="http://schemas.openxmlformats.org/markup-compatibility/2006">
          <mc:Choice Requires="x14">
            <control shapeId="31" r:id="rId33" name="Check Box 42">
              <controlPr defaultSize="0" autoFill="0" autoLine="0" autoPict="0">
                <anchor moveWithCells="1">
                  <from>
                    <xdr:col>14</xdr:col>
                    <xdr:colOff>158750</xdr:colOff>
                    <xdr:row>67</xdr:row>
                    <xdr:rowOff>177800</xdr:rowOff>
                  </from>
                  <to>
                    <xdr:col>15</xdr:col>
                    <xdr:colOff>158750</xdr:colOff>
                    <xdr:row>69</xdr:row>
                    <xdr:rowOff>6350</xdr:rowOff>
                  </to>
                </anchor>
              </controlPr>
            </control>
          </mc:Choice>
        </mc:AlternateContent>
        <mc:AlternateContent xmlns:mc="http://schemas.openxmlformats.org/markup-compatibility/2006">
          <mc:Choice Requires="x14">
            <control shapeId="66560" r:id="rId34" name="Check Box 43">
              <controlPr defaultSize="0" autoFill="0" autoLine="0" autoPict="0">
                <anchor moveWithCells="1">
                  <from>
                    <xdr:col>14</xdr:col>
                    <xdr:colOff>158750</xdr:colOff>
                    <xdr:row>68</xdr:row>
                    <xdr:rowOff>177800</xdr:rowOff>
                  </from>
                  <to>
                    <xdr:col>15</xdr:col>
                    <xdr:colOff>158750</xdr:colOff>
                    <xdr:row>70</xdr:row>
                    <xdr:rowOff>6350</xdr:rowOff>
                  </to>
                </anchor>
              </controlPr>
            </control>
          </mc:Choice>
        </mc:AlternateContent>
        <mc:AlternateContent xmlns:mc="http://schemas.openxmlformats.org/markup-compatibility/2006">
          <mc:Choice Requires="x14">
            <control shapeId="66561" r:id="rId35" name="Check Box 44">
              <controlPr defaultSize="0" autoFill="0" autoLine="0" autoPict="0">
                <anchor moveWithCells="1">
                  <from>
                    <xdr:col>14</xdr:col>
                    <xdr:colOff>158750</xdr:colOff>
                    <xdr:row>69</xdr:row>
                    <xdr:rowOff>177800</xdr:rowOff>
                  </from>
                  <to>
                    <xdr:col>15</xdr:col>
                    <xdr:colOff>158750</xdr:colOff>
                    <xdr:row>71</xdr:row>
                    <xdr:rowOff>6350</xdr:rowOff>
                  </to>
                </anchor>
              </controlPr>
            </control>
          </mc:Choice>
        </mc:AlternateContent>
        <mc:AlternateContent xmlns:mc="http://schemas.openxmlformats.org/markup-compatibility/2006">
          <mc:Choice Requires="x14">
            <control shapeId="66567" r:id="rId36" name="Check Box 45">
              <controlPr defaultSize="0" autoFill="0" autoLine="0" autoPict="0">
                <anchor moveWithCells="1">
                  <from>
                    <xdr:col>14</xdr:col>
                    <xdr:colOff>158750</xdr:colOff>
                    <xdr:row>70</xdr:row>
                    <xdr:rowOff>177800</xdr:rowOff>
                  </from>
                  <to>
                    <xdr:col>15</xdr:col>
                    <xdr:colOff>158750</xdr:colOff>
                    <xdr:row>72</xdr:row>
                    <xdr:rowOff>6350</xdr:rowOff>
                  </to>
                </anchor>
              </controlPr>
            </control>
          </mc:Choice>
        </mc:AlternateContent>
        <mc:AlternateContent xmlns:mc="http://schemas.openxmlformats.org/markup-compatibility/2006">
          <mc:Choice Requires="x14">
            <control shapeId="66568" r:id="rId37" name="Check Box 46">
              <controlPr defaultSize="0" autoFill="0" autoLine="0" autoPict="0">
                <anchor moveWithCells="1">
                  <from>
                    <xdr:col>14</xdr:col>
                    <xdr:colOff>158750</xdr:colOff>
                    <xdr:row>72</xdr:row>
                    <xdr:rowOff>177800</xdr:rowOff>
                  </from>
                  <to>
                    <xdr:col>15</xdr:col>
                    <xdr:colOff>158750</xdr:colOff>
                    <xdr:row>74</xdr:row>
                    <xdr:rowOff>6350</xdr:rowOff>
                  </to>
                </anchor>
              </controlPr>
            </control>
          </mc:Choice>
        </mc:AlternateContent>
        <mc:AlternateContent xmlns:mc="http://schemas.openxmlformats.org/markup-compatibility/2006">
          <mc:Choice Requires="x14">
            <control shapeId="66569" r:id="rId38" name="Check Box 47">
              <controlPr defaultSize="0" autoFill="0" autoLine="0" autoPict="0">
                <anchor moveWithCells="1">
                  <from>
                    <xdr:col>14</xdr:col>
                    <xdr:colOff>158750</xdr:colOff>
                    <xdr:row>73</xdr:row>
                    <xdr:rowOff>177800</xdr:rowOff>
                  </from>
                  <to>
                    <xdr:col>15</xdr:col>
                    <xdr:colOff>158750</xdr:colOff>
                    <xdr:row>75</xdr:row>
                    <xdr:rowOff>6350</xdr:rowOff>
                  </to>
                </anchor>
              </controlPr>
            </control>
          </mc:Choice>
        </mc:AlternateContent>
        <mc:AlternateContent xmlns:mc="http://schemas.openxmlformats.org/markup-compatibility/2006">
          <mc:Choice Requires="x14">
            <control shapeId="66570" r:id="rId39" name="Check Box 48">
              <controlPr defaultSize="0" autoFill="0" autoLine="0" autoPict="0">
                <anchor moveWithCells="1">
                  <from>
                    <xdr:col>14</xdr:col>
                    <xdr:colOff>158750</xdr:colOff>
                    <xdr:row>74</xdr:row>
                    <xdr:rowOff>177800</xdr:rowOff>
                  </from>
                  <to>
                    <xdr:col>15</xdr:col>
                    <xdr:colOff>158750</xdr:colOff>
                    <xdr:row>76</xdr:row>
                    <xdr:rowOff>6350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9</vt:i4>
      </vt:variant>
    </vt:vector>
  </HeadingPairs>
  <TitlesOfParts>
    <vt:vector size="27" baseType="lpstr">
      <vt:lpstr>★変更届提出書類一覧</vt:lpstr>
      <vt:lpstr>変更届出書</vt:lpstr>
      <vt:lpstr>指定申請書</vt:lpstr>
      <vt:lpstr>付表16_児童発達支援</vt:lpstr>
      <vt:lpstr>付表16_放課後等デイサービス</vt:lpstr>
      <vt:lpstr>付表17_居宅訪問型児童発達支援</vt:lpstr>
      <vt:lpstr>付表18_保育所等訪問支援</vt:lpstr>
      <vt:lpstr>付表３－２</vt:lpstr>
      <vt:lpstr>（基準該当）報酬算定区分</vt:lpstr>
      <vt:lpstr>自己評価公表届出書</vt:lpstr>
      <vt:lpstr>参考様式３-1（管理者経歴書）</vt:lpstr>
      <vt:lpstr>参考様式３-2（児発管経歴書）</vt:lpstr>
      <vt:lpstr>参考様式４（実務経験証明書）</vt:lpstr>
      <vt:lpstr>★勤務体制一覧表(数式有り）</vt:lpstr>
      <vt:lpstr>★勤務体制一覧表(数式なし）</vt:lpstr>
      <vt:lpstr>参考様式8（協力医療機関）</vt:lpstr>
      <vt:lpstr>参考様式７（非該当誓約書）</vt:lpstr>
      <vt:lpstr>参考様式１０（耐震化）</vt:lpstr>
      <vt:lpstr>★変更届提出書類一覧!Print_Area</vt:lpstr>
      <vt:lpstr>'参考様式１０（耐震化）'!Print_Area</vt:lpstr>
      <vt:lpstr>'参考様式４（実務経験証明書）'!Print_Area</vt:lpstr>
      <vt:lpstr>指定申請書!Print_Area</vt:lpstr>
      <vt:lpstr>付表16_児童発達支援!Print_Area</vt:lpstr>
      <vt:lpstr>付表16_放課後等デイサービス!Print_Area</vt:lpstr>
      <vt:lpstr>付表17_居宅訪問型児童発達支援!Print_Area</vt:lpstr>
      <vt:lpstr>付表18_保育所等訪問支援!Print_Area</vt:lpstr>
      <vt:lpstr>変更届出書!Print_Area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高田　由貴</dc:creator>
  <cp:lastModifiedBy>水谷 雅子</cp:lastModifiedBy>
  <cp:lastPrinted>2026-09-28T02:30:55Z</cp:lastPrinted>
  <dcterms:created xsi:type="dcterms:W3CDTF">2025-12-12T05:35:16Z</dcterms:created>
  <dcterms:modified xsi:type="dcterms:W3CDTF">2026-10-06T06:45:45Z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0x010100C01E761D7F10AC4AA5F2ABE28D747455</vt:lpwstr>
  </property>
  <property fmtid="{D5CDD505-2E9C-101B-9397-08002B2CF9AE}" pid="3" name="MediaServiceImageTags">
    <vt:lpwstr/>
  </property>
</Properties>
</file>